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66925"/>
  <mc:AlternateContent xmlns:mc="http://schemas.openxmlformats.org/markup-compatibility/2006">
    <mc:Choice Requires="x15">
      <x15ac:absPath xmlns:x15ac="http://schemas.microsoft.com/office/spreadsheetml/2010/11/ac" url="C:\Users\rfindley\City of Salem\Salem Intranet - Documents\Traffic and Parking\_Traffic Calming\Traffic Calming Public Spreadsheet\"/>
    </mc:Choice>
  </mc:AlternateContent>
  <xr:revisionPtr revIDLastSave="0" documentId="13_ncr:1_{36F3ED22-DACE-4509-BA72-E9E883190A84}" xr6:coauthVersionLast="47" xr6:coauthVersionMax="47" xr10:uidLastSave="{00000000-0000-0000-0000-000000000000}"/>
  <bookViews>
    <workbookView xWindow="-120" yWindow="-120" windowWidth="29040" windowHeight="15840" xr2:uid="{E2C01140-6EFB-473C-AC6B-94AC46A34C92}"/>
  </bookViews>
  <sheets>
    <sheet name="All Streets" sheetId="25" r:id="rId1"/>
    <sheet name="Streets with Speed Data" sheetId="26" r:id="rId2"/>
    <sheet name="Info" sheetId="13" r:id="rId3"/>
    <sheet name="Split Streets" sheetId="9" state="hidden" r:id="rId4"/>
    <sheet name="all -no speed (early version)" sheetId="1" state="hidden" r:id="rId5"/>
    <sheet name="all w speeds (early version)" sheetId="6" state="hidden"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K20" i="26" l="1"/>
  <c r="K24" i="26"/>
  <c r="K2" i="26"/>
  <c r="K45" i="26"/>
  <c r="K51" i="26"/>
  <c r="K9" i="26"/>
  <c r="K19" i="26"/>
  <c r="K7" i="26"/>
  <c r="K27" i="26"/>
  <c r="K38" i="26"/>
  <c r="K39" i="26"/>
  <c r="K74" i="26"/>
  <c r="K32" i="26"/>
  <c r="K49" i="26"/>
  <c r="K8" i="26"/>
  <c r="K13" i="26"/>
  <c r="K61" i="26"/>
  <c r="K60" i="26"/>
  <c r="K42" i="26"/>
  <c r="K36" i="26"/>
  <c r="K18" i="26"/>
  <c r="K53" i="26"/>
  <c r="K4" i="26"/>
  <c r="K68" i="26"/>
  <c r="K54" i="26"/>
  <c r="K37" i="26"/>
  <c r="K12" i="26"/>
  <c r="K25" i="26"/>
  <c r="K3" i="26"/>
  <c r="K6" i="26"/>
  <c r="K17" i="26"/>
  <c r="K11" i="26"/>
  <c r="K83" i="26"/>
  <c r="K5" i="26"/>
  <c r="K100" i="26"/>
  <c r="K21" i="26"/>
  <c r="K108" i="26"/>
  <c r="K28" i="26"/>
  <c r="K90" i="26"/>
  <c r="K33" i="26"/>
  <c r="K15" i="26"/>
  <c r="K86" i="26"/>
  <c r="K22" i="26"/>
  <c r="K96" i="26"/>
  <c r="K23" i="26"/>
  <c r="K26" i="26"/>
  <c r="K14" i="26"/>
  <c r="K65" i="26"/>
  <c r="K48" i="26"/>
  <c r="K103" i="26"/>
  <c r="K102" i="26"/>
  <c r="K34" i="26"/>
  <c r="K66" i="26"/>
  <c r="K52" i="26"/>
  <c r="K30" i="26"/>
  <c r="K63" i="26"/>
  <c r="K50" i="26"/>
  <c r="K69" i="26"/>
  <c r="K44" i="26"/>
  <c r="K47" i="26"/>
  <c r="K29" i="26"/>
  <c r="K85" i="26"/>
  <c r="K16" i="26"/>
  <c r="K46" i="26"/>
  <c r="K75" i="26"/>
  <c r="K64" i="26"/>
  <c r="K92" i="26"/>
  <c r="K41" i="26"/>
  <c r="K101" i="26"/>
  <c r="K104" i="26"/>
  <c r="K70" i="26"/>
  <c r="K89" i="26"/>
  <c r="K71" i="26"/>
  <c r="K87" i="26"/>
  <c r="K79" i="26"/>
  <c r="K98" i="26"/>
  <c r="K56" i="26"/>
  <c r="K31" i="26"/>
  <c r="K77" i="26"/>
  <c r="K95" i="26"/>
  <c r="K107" i="26"/>
  <c r="K62" i="26"/>
  <c r="K91" i="26"/>
  <c r="K72" i="26"/>
  <c r="K84" i="26"/>
  <c r="K119" i="26"/>
  <c r="K115" i="26"/>
  <c r="K59" i="26"/>
  <c r="K113" i="26"/>
  <c r="K116" i="26"/>
  <c r="K81" i="26"/>
  <c r="K35" i="26"/>
  <c r="K114" i="26"/>
  <c r="K93" i="26"/>
  <c r="K80" i="26"/>
  <c r="K55" i="26"/>
  <c r="K73" i="26"/>
  <c r="K76" i="26"/>
  <c r="K105" i="26"/>
  <c r="K58" i="26"/>
  <c r="K82" i="26"/>
  <c r="K43" i="26"/>
  <c r="K122" i="26"/>
  <c r="K99" i="26"/>
  <c r="K57" i="26"/>
  <c r="K121" i="26"/>
  <c r="K106" i="26"/>
  <c r="K94" i="26"/>
  <c r="K40" i="26"/>
  <c r="K78" i="26"/>
  <c r="K111" i="26"/>
  <c r="K117" i="26"/>
  <c r="K112" i="26"/>
  <c r="K109" i="26"/>
  <c r="K88" i="26"/>
  <c r="K110" i="26"/>
  <c r="K67" i="26"/>
  <c r="K123" i="26"/>
  <c r="K118" i="26"/>
  <c r="K120" i="26"/>
  <c r="K97" i="26"/>
  <c r="K10" i="26"/>
  <c r="I20" i="26"/>
  <c r="I24" i="26"/>
  <c r="I2" i="26"/>
  <c r="I45" i="26"/>
  <c r="I51" i="26"/>
  <c r="I9" i="26"/>
  <c r="I19" i="26"/>
  <c r="I7" i="26"/>
  <c r="I27" i="26"/>
  <c r="I38" i="26"/>
  <c r="I39" i="26"/>
  <c r="I74" i="26"/>
  <c r="I32" i="26"/>
  <c r="I49" i="26"/>
  <c r="I8" i="26"/>
  <c r="I13" i="26"/>
  <c r="I61" i="26"/>
  <c r="I60" i="26"/>
  <c r="I42" i="26"/>
  <c r="I36" i="26"/>
  <c r="I18" i="26"/>
  <c r="I53" i="26"/>
  <c r="I4" i="26"/>
  <c r="I68" i="26"/>
  <c r="I54" i="26"/>
  <c r="I37" i="26"/>
  <c r="I12" i="26"/>
  <c r="I25" i="26"/>
  <c r="I3" i="26"/>
  <c r="I6" i="26"/>
  <c r="I17" i="26"/>
  <c r="I11" i="26"/>
  <c r="I83" i="26"/>
  <c r="I5" i="26"/>
  <c r="I100" i="26"/>
  <c r="I21" i="26"/>
  <c r="I108" i="26"/>
  <c r="I28" i="26"/>
  <c r="I90" i="26"/>
  <c r="I33" i="26"/>
  <c r="I15" i="26"/>
  <c r="I86" i="26"/>
  <c r="I22" i="26"/>
  <c r="I96" i="26"/>
  <c r="I23" i="26"/>
  <c r="I26" i="26"/>
  <c r="I14" i="26"/>
  <c r="I65" i="26"/>
  <c r="I48" i="26"/>
  <c r="I103" i="26"/>
  <c r="I102" i="26"/>
  <c r="I34" i="26"/>
  <c r="I66" i="26"/>
  <c r="I52" i="26"/>
  <c r="I30" i="26"/>
  <c r="I63" i="26"/>
  <c r="I50" i="26"/>
  <c r="I69" i="26"/>
  <c r="I44" i="26"/>
  <c r="I47" i="26"/>
  <c r="I29" i="26"/>
  <c r="I85" i="26"/>
  <c r="I16" i="26"/>
  <c r="I46" i="26"/>
  <c r="I75" i="26"/>
  <c r="I64" i="26"/>
  <c r="I92" i="26"/>
  <c r="I41" i="26"/>
  <c r="I101" i="26"/>
  <c r="I104" i="26"/>
  <c r="I70" i="26"/>
  <c r="I89" i="26"/>
  <c r="I71" i="26"/>
  <c r="I87" i="26"/>
  <c r="I79" i="26"/>
  <c r="I98" i="26"/>
  <c r="I56" i="26"/>
  <c r="I31" i="26"/>
  <c r="I77" i="26"/>
  <c r="I95" i="26"/>
  <c r="I107" i="26"/>
  <c r="I62" i="26"/>
  <c r="I91" i="26"/>
  <c r="I72" i="26"/>
  <c r="I84" i="26"/>
  <c r="I119" i="26"/>
  <c r="I115" i="26"/>
  <c r="I59" i="26"/>
  <c r="I113" i="26"/>
  <c r="I116" i="26"/>
  <c r="I81" i="26"/>
  <c r="I35" i="26"/>
  <c r="I114" i="26"/>
  <c r="I93" i="26"/>
  <c r="I80" i="26"/>
  <c r="I55" i="26"/>
  <c r="I73" i="26"/>
  <c r="I76" i="26"/>
  <c r="I105" i="26"/>
  <c r="I58" i="26"/>
  <c r="I82" i="26"/>
  <c r="I43" i="26"/>
  <c r="I122" i="26"/>
  <c r="I99" i="26"/>
  <c r="I57" i="26"/>
  <c r="I121" i="26"/>
  <c r="I106" i="26"/>
  <c r="I94" i="26"/>
  <c r="I40" i="26"/>
  <c r="I78" i="26"/>
  <c r="I111" i="26"/>
  <c r="I117" i="26"/>
  <c r="I112" i="26"/>
  <c r="I109" i="26"/>
  <c r="I88" i="26"/>
  <c r="I110" i="26"/>
  <c r="I67" i="26"/>
  <c r="I123" i="26"/>
  <c r="I118" i="26"/>
  <c r="I120" i="26"/>
  <c r="I97" i="26"/>
  <c r="I10" i="26"/>
  <c r="G103" i="26"/>
  <c r="G91" i="26"/>
  <c r="G96" i="26"/>
  <c r="G114" i="26"/>
  <c r="G115" i="26"/>
  <c r="G112" i="26"/>
  <c r="G113" i="26"/>
  <c r="G122" i="26"/>
  <c r="G75" i="26"/>
  <c r="G101" i="26"/>
  <c r="G34" i="26"/>
  <c r="G23" i="26"/>
  <c r="G52" i="26"/>
  <c r="G93" i="26"/>
  <c r="G77" i="26"/>
  <c r="G49" i="26"/>
  <c r="G108" i="26"/>
  <c r="G59" i="26"/>
  <c r="G41" i="26"/>
  <c r="G116" i="26"/>
  <c r="G55" i="26"/>
  <c r="G30" i="26"/>
  <c r="G106" i="26"/>
  <c r="G2" i="26"/>
  <c r="G104" i="26"/>
  <c r="G109" i="26"/>
  <c r="G12" i="26"/>
  <c r="G10" i="26"/>
  <c r="G107" i="26"/>
  <c r="G63" i="26"/>
  <c r="G66" i="26"/>
  <c r="G3" i="26"/>
  <c r="G13" i="26"/>
  <c r="G18" i="26"/>
  <c r="G31" i="26"/>
  <c r="G110" i="26"/>
  <c r="G50" i="26"/>
  <c r="G36" i="26"/>
  <c r="G70" i="26"/>
  <c r="G117" i="26"/>
  <c r="G74" i="26"/>
  <c r="G95" i="26"/>
  <c r="G97" i="26"/>
  <c r="G105" i="26"/>
  <c r="G25" i="26"/>
  <c r="G14" i="26"/>
  <c r="G80" i="26"/>
  <c r="G72" i="26"/>
  <c r="G7" i="26"/>
  <c r="G61" i="26"/>
  <c r="G83" i="26"/>
  <c r="G60" i="26"/>
  <c r="G35" i="26"/>
  <c r="G100" i="26"/>
  <c r="G68" i="26"/>
  <c r="G15" i="26"/>
  <c r="G26" i="26"/>
  <c r="G6" i="26"/>
  <c r="G4" i="26"/>
  <c r="G33" i="26"/>
  <c r="G86" i="26"/>
  <c r="G98" i="26"/>
  <c r="G39" i="26"/>
  <c r="G118" i="26"/>
  <c r="G67" i="26"/>
  <c r="G65" i="26"/>
  <c r="G92" i="26"/>
  <c r="G69" i="26"/>
  <c r="G57" i="26"/>
  <c r="G73" i="26"/>
  <c r="G99" i="26"/>
  <c r="G64" i="26"/>
  <c r="G120" i="26"/>
  <c r="G16" i="26"/>
  <c r="G32" i="26"/>
  <c r="G43" i="26"/>
  <c r="G94" i="26"/>
  <c r="G56" i="26"/>
  <c r="G84" i="26"/>
  <c r="G123" i="26"/>
  <c r="G88" i="26"/>
  <c r="G111" i="26"/>
  <c r="G45" i="26"/>
  <c r="G24" i="26"/>
  <c r="G20" i="26"/>
  <c r="G11" i="26"/>
  <c r="G27" i="26"/>
  <c r="G89" i="26"/>
  <c r="G19" i="26"/>
  <c r="G8" i="26"/>
  <c r="G53" i="26"/>
  <c r="G51" i="26"/>
  <c r="G40" i="26"/>
  <c r="G5" i="26"/>
  <c r="G54" i="26"/>
  <c r="G37" i="26"/>
  <c r="G44" i="26"/>
  <c r="G119" i="26"/>
  <c r="G102" i="26"/>
  <c r="G38" i="26"/>
  <c r="G58" i="26"/>
  <c r="G90" i="26"/>
  <c r="G21" i="26"/>
  <c r="G121" i="26"/>
  <c r="G78" i="26"/>
  <c r="G82" i="26"/>
  <c r="G42" i="26"/>
  <c r="G76" i="26"/>
  <c r="G9" i="26"/>
  <c r="G46" i="26"/>
  <c r="G71" i="26"/>
  <c r="G29" i="26"/>
  <c r="G17" i="26"/>
  <c r="G62" i="26"/>
  <c r="G81" i="26"/>
  <c r="G47" i="26"/>
  <c r="G28" i="26"/>
  <c r="G22" i="26"/>
  <c r="G85" i="26"/>
  <c r="G87" i="26"/>
  <c r="G79" i="26"/>
  <c r="G48" i="26"/>
  <c r="E103" i="26"/>
  <c r="E91" i="26"/>
  <c r="L91" i="26" s="1"/>
  <c r="E96" i="26"/>
  <c r="E114" i="26"/>
  <c r="L114" i="26" s="1"/>
  <c r="E115" i="26"/>
  <c r="E112" i="26"/>
  <c r="E113" i="26"/>
  <c r="E122" i="26"/>
  <c r="E75" i="26"/>
  <c r="E101" i="26"/>
  <c r="L101" i="26" s="1"/>
  <c r="E34" i="26"/>
  <c r="L34" i="26" s="1"/>
  <c r="E23" i="26"/>
  <c r="L23" i="26" s="1"/>
  <c r="E52" i="26"/>
  <c r="E93" i="26"/>
  <c r="L93" i="26" s="1"/>
  <c r="E77" i="26"/>
  <c r="E49" i="26"/>
  <c r="E108" i="26"/>
  <c r="E59" i="26"/>
  <c r="E41" i="26"/>
  <c r="L41" i="26" s="1"/>
  <c r="E116" i="26"/>
  <c r="L116" i="26" s="1"/>
  <c r="E55" i="26"/>
  <c r="L55" i="26" s="1"/>
  <c r="E30" i="26"/>
  <c r="E106" i="26"/>
  <c r="L106" i="26" s="1"/>
  <c r="E2" i="26"/>
  <c r="L2" i="26" s="1"/>
  <c r="E104" i="26"/>
  <c r="L104" i="26" s="1"/>
  <c r="E109" i="26"/>
  <c r="L109" i="26" s="1"/>
  <c r="E12" i="26"/>
  <c r="E10" i="26"/>
  <c r="E107" i="26"/>
  <c r="L107" i="26" s="1"/>
  <c r="E63" i="26"/>
  <c r="L63" i="26" s="1"/>
  <c r="E66" i="26"/>
  <c r="E3" i="26"/>
  <c r="E13" i="26"/>
  <c r="E18" i="26"/>
  <c r="L18" i="26" s="1"/>
  <c r="E31" i="26"/>
  <c r="L31" i="26" s="1"/>
  <c r="E110" i="26"/>
  <c r="L110" i="26" s="1"/>
  <c r="E50" i="26"/>
  <c r="E36" i="26"/>
  <c r="L36" i="26" s="1"/>
  <c r="E70" i="26"/>
  <c r="E117" i="26"/>
  <c r="E74" i="26"/>
  <c r="L74" i="26" s="1"/>
  <c r="E95" i="26"/>
  <c r="L95" i="26" s="1"/>
  <c r="E97" i="26"/>
  <c r="E105" i="26"/>
  <c r="E25" i="26"/>
  <c r="E14" i="26"/>
  <c r="L14" i="26" s="1"/>
  <c r="E80" i="26"/>
  <c r="L80" i="26" s="1"/>
  <c r="E72" i="26"/>
  <c r="L72" i="26" s="1"/>
  <c r="E7" i="26"/>
  <c r="E61" i="26"/>
  <c r="E83" i="26"/>
  <c r="E60" i="26"/>
  <c r="L60" i="26" s="1"/>
  <c r="E35" i="26"/>
  <c r="L35" i="26" s="1"/>
  <c r="E100" i="26"/>
  <c r="L100" i="26" s="1"/>
  <c r="E68" i="26"/>
  <c r="L68" i="26" s="1"/>
  <c r="E15" i="26"/>
  <c r="E26" i="26"/>
  <c r="L26" i="26" s="1"/>
  <c r="E6" i="26"/>
  <c r="L6" i="26" s="1"/>
  <c r="E4" i="26"/>
  <c r="L4" i="26" s="1"/>
  <c r="E33" i="26"/>
  <c r="L33" i="26" s="1"/>
  <c r="E86" i="26"/>
  <c r="E98" i="26"/>
  <c r="E39" i="26"/>
  <c r="E118" i="26"/>
  <c r="L118" i="26" s="1"/>
  <c r="E67" i="26"/>
  <c r="L67" i="26" s="1"/>
  <c r="E65" i="26"/>
  <c r="E92" i="26"/>
  <c r="E69" i="26"/>
  <c r="L69" i="26" s="1"/>
  <c r="E57" i="26"/>
  <c r="L57" i="26" s="1"/>
  <c r="E73" i="26"/>
  <c r="L73" i="26" s="1"/>
  <c r="E99" i="26"/>
  <c r="L99" i="26" s="1"/>
  <c r="E64" i="26"/>
  <c r="L64" i="26" s="1"/>
  <c r="E120" i="26"/>
  <c r="E16" i="26"/>
  <c r="E32" i="26"/>
  <c r="E43" i="26"/>
  <c r="L43" i="26" s="1"/>
  <c r="E94" i="26"/>
  <c r="L94" i="26" s="1"/>
  <c r="E56" i="26"/>
  <c r="E84" i="26"/>
  <c r="E123" i="26"/>
  <c r="L123" i="26" s="1"/>
  <c r="E88" i="26"/>
  <c r="E111" i="26"/>
  <c r="E45" i="26"/>
  <c r="L45" i="26" s="1"/>
  <c r="E24" i="26"/>
  <c r="L24" i="26" s="1"/>
  <c r="E20" i="26"/>
  <c r="E11" i="26"/>
  <c r="E27" i="26"/>
  <c r="E89" i="26"/>
  <c r="L89" i="26" s="1"/>
  <c r="E19" i="26"/>
  <c r="E8" i="26"/>
  <c r="E53" i="26"/>
  <c r="L53" i="26" s="1"/>
  <c r="E51" i="26"/>
  <c r="E40" i="26"/>
  <c r="L40" i="26" s="1"/>
  <c r="E5" i="26"/>
  <c r="L5" i="26" s="1"/>
  <c r="E54" i="26"/>
  <c r="L54" i="26" s="1"/>
  <c r="E37" i="26"/>
  <c r="L37" i="26" s="1"/>
  <c r="E44" i="26"/>
  <c r="E119" i="26"/>
  <c r="E102" i="26"/>
  <c r="E38" i="26"/>
  <c r="L38" i="26" s="1"/>
  <c r="E58" i="26"/>
  <c r="E90" i="26"/>
  <c r="E21" i="26"/>
  <c r="L21" i="26" s="1"/>
  <c r="E121" i="26"/>
  <c r="L121" i="26" s="1"/>
  <c r="E78" i="26"/>
  <c r="E82" i="26"/>
  <c r="E42" i="26"/>
  <c r="E76" i="26"/>
  <c r="L76" i="26" s="1"/>
  <c r="E9" i="26"/>
  <c r="E46" i="26"/>
  <c r="E71" i="26"/>
  <c r="E29" i="26"/>
  <c r="E17" i="26"/>
  <c r="E62" i="26"/>
  <c r="E81" i="26"/>
  <c r="E47" i="26"/>
  <c r="L47" i="26" s="1"/>
  <c r="E28" i="26"/>
  <c r="E22" i="26"/>
  <c r="E85" i="26"/>
  <c r="L85" i="26" s="1"/>
  <c r="E87" i="26"/>
  <c r="L87" i="26" s="1"/>
  <c r="E79" i="26"/>
  <c r="E48" i="26"/>
  <c r="I80" i="25"/>
  <c r="I115" i="25"/>
  <c r="I10" i="25"/>
  <c r="I40" i="25"/>
  <c r="I27" i="25"/>
  <c r="I84" i="25"/>
  <c r="I4" i="25"/>
  <c r="I69" i="25"/>
  <c r="I22" i="25"/>
  <c r="I12" i="25"/>
  <c r="I48" i="25"/>
  <c r="I103" i="25"/>
  <c r="I34" i="25"/>
  <c r="I9" i="25"/>
  <c r="I54" i="25"/>
  <c r="I109" i="25"/>
  <c r="I3" i="25"/>
  <c r="I141" i="25"/>
  <c r="I30" i="25"/>
  <c r="I49" i="25"/>
  <c r="I59" i="25"/>
  <c r="I100" i="25"/>
  <c r="I43" i="25"/>
  <c r="I14" i="25"/>
  <c r="I2" i="25"/>
  <c r="I6" i="25"/>
  <c r="I104" i="25"/>
  <c r="I145" i="25"/>
  <c r="I67" i="25"/>
  <c r="I39" i="25"/>
  <c r="I8" i="25"/>
  <c r="I168" i="25"/>
  <c r="I13" i="25"/>
  <c r="I77" i="25"/>
  <c r="I114" i="25"/>
  <c r="I15" i="25"/>
  <c r="I82" i="25"/>
  <c r="I35" i="25"/>
  <c r="I7" i="25"/>
  <c r="I44" i="25"/>
  <c r="I38" i="25"/>
  <c r="I50" i="25"/>
  <c r="I29" i="25"/>
  <c r="I5" i="25"/>
  <c r="I19" i="25"/>
  <c r="I93" i="25"/>
  <c r="I163" i="25"/>
  <c r="I72" i="25"/>
  <c r="I146" i="25"/>
  <c r="I46" i="25"/>
  <c r="I90" i="25"/>
  <c r="I33" i="25"/>
  <c r="I134" i="25"/>
  <c r="I26" i="25"/>
  <c r="I96" i="25"/>
  <c r="I24" i="25"/>
  <c r="I75" i="25"/>
  <c r="I55" i="25"/>
  <c r="I63" i="25"/>
  <c r="I58" i="25"/>
  <c r="I65" i="25"/>
  <c r="I83" i="25"/>
  <c r="I68" i="25"/>
  <c r="I36" i="25"/>
  <c r="I32" i="25"/>
  <c r="I201" i="25"/>
  <c r="I151" i="25"/>
  <c r="I207" i="25"/>
  <c r="I97" i="25"/>
  <c r="I117" i="25"/>
  <c r="I16" i="25"/>
  <c r="I87" i="25"/>
  <c r="I140" i="25"/>
  <c r="I107" i="25"/>
  <c r="I272" i="25"/>
  <c r="I105" i="25"/>
  <c r="I128" i="25"/>
  <c r="I167" i="25"/>
  <c r="I71" i="25"/>
  <c r="I25" i="25"/>
  <c r="I18" i="25"/>
  <c r="I187" i="25"/>
  <c r="I23" i="25"/>
  <c r="I81" i="25"/>
  <c r="I121" i="25"/>
  <c r="I11" i="25"/>
  <c r="I307" i="25"/>
  <c r="I309" i="25"/>
  <c r="I20" i="25"/>
  <c r="I53" i="25"/>
  <c r="I31" i="25"/>
  <c r="I112" i="25"/>
  <c r="I79" i="25"/>
  <c r="I70" i="25"/>
  <c r="I28" i="25"/>
  <c r="I137" i="25"/>
  <c r="I183" i="25"/>
  <c r="I174" i="25"/>
  <c r="I236" i="25"/>
  <c r="I149" i="25"/>
  <c r="I173" i="25"/>
  <c r="I88" i="25"/>
  <c r="I89" i="25"/>
  <c r="I17" i="25"/>
  <c r="I252" i="25"/>
  <c r="I113" i="25"/>
  <c r="I41" i="25"/>
  <c r="I126" i="25"/>
  <c r="I78" i="25"/>
  <c r="I21" i="25"/>
  <c r="I74" i="25"/>
  <c r="I120" i="25"/>
  <c r="I143" i="25"/>
  <c r="I392" i="25"/>
  <c r="I216" i="25"/>
  <c r="I52" i="25"/>
  <c r="I116" i="25"/>
  <c r="I85" i="25"/>
  <c r="I45" i="25"/>
  <c r="I64" i="25"/>
  <c r="I111" i="25"/>
  <c r="I162" i="25"/>
  <c r="I122" i="25"/>
  <c r="I219" i="25"/>
  <c r="I106" i="25"/>
  <c r="I181" i="25"/>
  <c r="I164" i="25"/>
  <c r="I188" i="25"/>
  <c r="I180" i="25"/>
  <c r="I233" i="25"/>
  <c r="I101" i="25"/>
  <c r="I47" i="25"/>
  <c r="I136" i="25"/>
  <c r="I215" i="25"/>
  <c r="I267" i="25"/>
  <c r="I138" i="25"/>
  <c r="I60" i="25"/>
  <c r="I135" i="25"/>
  <c r="I98" i="25"/>
  <c r="I256" i="25"/>
  <c r="I213" i="25"/>
  <c r="I315" i="25"/>
  <c r="I94" i="25"/>
  <c r="I285" i="25"/>
  <c r="I124" i="25"/>
  <c r="I189" i="25"/>
  <c r="I260" i="25"/>
  <c r="I99" i="25"/>
  <c r="I287" i="25"/>
  <c r="I244" i="25"/>
  <c r="I321" i="25"/>
  <c r="I42" i="25"/>
  <c r="I178" i="25"/>
  <c r="I300" i="25"/>
  <c r="I308" i="25"/>
  <c r="I323" i="25"/>
  <c r="I224" i="25"/>
  <c r="I132" i="25"/>
  <c r="I286" i="25"/>
  <c r="I66" i="25"/>
  <c r="I231" i="25"/>
  <c r="I327" i="25"/>
  <c r="I194" i="25"/>
  <c r="I171" i="25"/>
  <c r="I148" i="25"/>
  <c r="I177" i="25"/>
  <c r="I249" i="25"/>
  <c r="I262" i="25"/>
  <c r="I123" i="25"/>
  <c r="I334" i="25"/>
  <c r="I289" i="25"/>
  <c r="I139" i="25"/>
  <c r="I160" i="25"/>
  <c r="I61" i="25"/>
  <c r="I293" i="25"/>
  <c r="I62" i="25"/>
  <c r="I241" i="25"/>
  <c r="I142" i="25"/>
  <c r="I158" i="25"/>
  <c r="I223" i="25"/>
  <c r="I37" i="25"/>
  <c r="I166" i="25"/>
  <c r="I238" i="25"/>
  <c r="I91" i="25"/>
  <c r="I297" i="25"/>
  <c r="I182" i="25"/>
  <c r="I176" i="25"/>
  <c r="I156" i="25"/>
  <c r="I342" i="25"/>
  <c r="I210" i="25"/>
  <c r="I51" i="25"/>
  <c r="I159" i="25"/>
  <c r="I57" i="25"/>
  <c r="I253" i="25"/>
  <c r="I369" i="25"/>
  <c r="I172" i="25"/>
  <c r="I179" i="25"/>
  <c r="I204" i="25"/>
  <c r="I152" i="25"/>
  <c r="I170" i="25"/>
  <c r="I281" i="25"/>
  <c r="I56" i="25"/>
  <c r="I220" i="25"/>
  <c r="I199" i="25"/>
  <c r="I118" i="25"/>
  <c r="I251" i="25"/>
  <c r="I205" i="25"/>
  <c r="I127" i="25"/>
  <c r="I235" i="25"/>
  <c r="I108" i="25"/>
  <c r="I209" i="25"/>
  <c r="I259" i="25"/>
  <c r="I198" i="25"/>
  <c r="I255" i="25"/>
  <c r="I270" i="25"/>
  <c r="I211" i="25"/>
  <c r="I284" i="25"/>
  <c r="I212" i="25"/>
  <c r="I247" i="25"/>
  <c r="I195" i="25"/>
  <c r="I387" i="25"/>
  <c r="I150" i="25"/>
  <c r="I129" i="25"/>
  <c r="I125" i="25"/>
  <c r="I119" i="25"/>
  <c r="I257" i="25"/>
  <c r="I237" i="25"/>
  <c r="I349" i="25"/>
  <c r="I154" i="25"/>
  <c r="I221" i="25"/>
  <c r="I222" i="25"/>
  <c r="I190" i="25"/>
  <c r="I266" i="25"/>
  <c r="I245" i="25"/>
  <c r="I131" i="25"/>
  <c r="I92" i="25"/>
  <c r="I197" i="25"/>
  <c r="I157" i="25"/>
  <c r="I217" i="25"/>
  <c r="I264" i="25"/>
  <c r="I294" i="25"/>
  <c r="I192" i="25"/>
  <c r="I274" i="25"/>
  <c r="I169" i="25"/>
  <c r="I448" i="25"/>
  <c r="I144" i="25"/>
  <c r="I295" i="25"/>
  <c r="I345" i="25"/>
  <c r="I304" i="25"/>
  <c r="I203" i="25"/>
  <c r="I269" i="25"/>
  <c r="I261" i="25"/>
  <c r="I155" i="25"/>
  <c r="I358" i="25"/>
  <c r="I110" i="25"/>
  <c r="I102" i="25"/>
  <c r="I76" i="25"/>
  <c r="I311" i="25"/>
  <c r="I193" i="25"/>
  <c r="I313" i="25"/>
  <c r="I469" i="25"/>
  <c r="I428" i="25"/>
  <c r="I446" i="25"/>
  <c r="I341" i="25"/>
  <c r="I373" i="25"/>
  <c r="I350" i="25"/>
  <c r="I346" i="25"/>
  <c r="I242" i="25"/>
  <c r="I438" i="25"/>
  <c r="I279" i="25"/>
  <c r="I288" i="25"/>
  <c r="I368" i="25"/>
  <c r="I356" i="25"/>
  <c r="I362" i="25"/>
  <c r="I298" i="25"/>
  <c r="I299" i="25"/>
  <c r="I491" i="25"/>
  <c r="I317" i="25"/>
  <c r="I95" i="25"/>
  <c r="I186" i="25"/>
  <c r="I291" i="25"/>
  <c r="I361" i="25"/>
  <c r="I465" i="25"/>
  <c r="I337" i="25"/>
  <c r="I391" i="25"/>
  <c r="I302" i="25"/>
  <c r="I316" i="25"/>
  <c r="I153" i="25"/>
  <c r="I360" i="25"/>
  <c r="I416" i="25"/>
  <c r="I483" i="25"/>
  <c r="I401" i="25"/>
  <c r="I282" i="25"/>
  <c r="I429" i="25"/>
  <c r="I283" i="25"/>
  <c r="I86" i="25"/>
  <c r="I335" i="25"/>
  <c r="I312" i="25"/>
  <c r="I248" i="25"/>
  <c r="I310" i="25"/>
  <c r="I455" i="25"/>
  <c r="I239" i="25"/>
  <c r="I329" i="25"/>
  <c r="I265" i="25"/>
  <c r="I374" i="25"/>
  <c r="I333" i="25"/>
  <c r="I478" i="25"/>
  <c r="I347" i="25"/>
  <c r="I225" i="25"/>
  <c r="I306" i="25"/>
  <c r="I500" i="25"/>
  <c r="I460" i="25"/>
  <c r="I133" i="25"/>
  <c r="I340" i="25"/>
  <c r="I357" i="25"/>
  <c r="I370" i="25"/>
  <c r="I486" i="25"/>
  <c r="I487" i="25"/>
  <c r="I280" i="25"/>
  <c r="I250" i="25"/>
  <c r="I488" i="25"/>
  <c r="I343" i="25"/>
  <c r="I184" i="25"/>
  <c r="I246" i="25"/>
  <c r="I409" i="25"/>
  <c r="I185" i="25"/>
  <c r="I351" i="25"/>
  <c r="I314" i="25"/>
  <c r="I484" i="25"/>
  <c r="I254" i="25"/>
  <c r="I443" i="25"/>
  <c r="I414" i="25"/>
  <c r="I196" i="25"/>
  <c r="I206" i="25"/>
  <c r="I426" i="25"/>
  <c r="I290" i="25"/>
  <c r="I332" i="25"/>
  <c r="I208" i="25"/>
  <c r="I301" i="25"/>
  <c r="I354" i="25"/>
  <c r="I411" i="25"/>
  <c r="I517" i="25"/>
  <c r="I397" i="25"/>
  <c r="I240" i="25"/>
  <c r="I227" i="25"/>
  <c r="I436" i="25"/>
  <c r="I202" i="25"/>
  <c r="I355" i="25"/>
  <c r="I263" i="25"/>
  <c r="I400" i="25"/>
  <c r="I532" i="25"/>
  <c r="I412" i="25"/>
  <c r="I363" i="25"/>
  <c r="I273" i="25"/>
  <c r="I379" i="25"/>
  <c r="I471" i="25"/>
  <c r="I403" i="25"/>
  <c r="I447" i="25"/>
  <c r="I457" i="25"/>
  <c r="I466" i="25"/>
  <c r="I378" i="25"/>
  <c r="I396" i="25"/>
  <c r="I431" i="25"/>
  <c r="I421" i="25"/>
  <c r="I130" i="25"/>
  <c r="I493" i="25"/>
  <c r="I147" i="25"/>
  <c r="I292" i="25"/>
  <c r="I425" i="25"/>
  <c r="I275" i="25"/>
  <c r="I395" i="25"/>
  <c r="I444" i="25"/>
  <c r="I506" i="25"/>
  <c r="I319" i="25"/>
  <c r="I230" i="25"/>
  <c r="I544" i="25"/>
  <c r="I277" i="25"/>
  <c r="I326" i="25"/>
  <c r="I165" i="25"/>
  <c r="I383" i="25"/>
  <c r="I175" i="25"/>
  <c r="I376" i="25"/>
  <c r="I472" i="25"/>
  <c r="I530" i="25"/>
  <c r="I325" i="25"/>
  <c r="I550" i="25"/>
  <c r="I344" i="25"/>
  <c r="I434" i="25"/>
  <c r="I393" i="25"/>
  <c r="I536" i="25"/>
  <c r="I404" i="25"/>
  <c r="I437" i="25"/>
  <c r="I439" i="25"/>
  <c r="I380" i="25"/>
  <c r="I243" i="25"/>
  <c r="I339" i="25"/>
  <c r="I406" i="25"/>
  <c r="I372" i="25"/>
  <c r="I456" i="25"/>
  <c r="I278" i="25"/>
  <c r="I551" i="25"/>
  <c r="I331" i="25"/>
  <c r="I454" i="25"/>
  <c r="I427" i="25"/>
  <c r="I480" i="25"/>
  <c r="I348" i="25"/>
  <c r="I364" i="25"/>
  <c r="I407" i="25"/>
  <c r="I234" i="25"/>
  <c r="I526" i="25"/>
  <c r="I569" i="25"/>
  <c r="I382" i="25"/>
  <c r="I232" i="25"/>
  <c r="I558" i="25"/>
  <c r="I531" i="25"/>
  <c r="I218" i="25"/>
  <c r="I485" i="25"/>
  <c r="I505" i="25"/>
  <c r="I470" i="25"/>
  <c r="I516" i="25"/>
  <c r="I271" i="25"/>
  <c r="I352" i="25"/>
  <c r="I510" i="25"/>
  <c r="I534" i="25"/>
  <c r="I322" i="25"/>
  <c r="I445" i="25"/>
  <c r="I575" i="25"/>
  <c r="I214" i="25"/>
  <c r="I528" i="25"/>
  <c r="I398" i="25"/>
  <c r="I533" i="25"/>
  <c r="I367" i="25"/>
  <c r="I514" i="25"/>
  <c r="I268" i="25"/>
  <c r="I495" i="25"/>
  <c r="I458" i="25"/>
  <c r="I462" i="25"/>
  <c r="I477" i="25"/>
  <c r="I464" i="25"/>
  <c r="I573" i="25"/>
  <c r="I561" i="25"/>
  <c r="I324" i="25"/>
  <c r="I557" i="25"/>
  <c r="I432" i="25"/>
  <c r="I228" i="25"/>
  <c r="I459" i="25"/>
  <c r="I371" i="25"/>
  <c r="I489" i="25"/>
  <c r="I581" i="25"/>
  <c r="I568" i="25"/>
  <c r="I502" i="25"/>
  <c r="I490" i="25"/>
  <c r="I450" i="25"/>
  <c r="I579" i="25"/>
  <c r="I520" i="25"/>
  <c r="I424" i="25"/>
  <c r="I384" i="25"/>
  <c r="I474" i="25"/>
  <c r="I365" i="25"/>
  <c r="I498" i="25"/>
  <c r="I507" i="25"/>
  <c r="I461" i="25"/>
  <c r="I529" i="25"/>
  <c r="I496" i="25"/>
  <c r="I441" i="25"/>
  <c r="I512" i="25"/>
  <c r="I585" i="25"/>
  <c r="I542" i="25"/>
  <c r="I540" i="25"/>
  <c r="I595" i="25"/>
  <c r="I541" i="25"/>
  <c r="I497" i="25"/>
  <c r="I381" i="25"/>
  <c r="I463" i="25"/>
  <c r="I515" i="25"/>
  <c r="I511" i="25"/>
  <c r="I440" i="25"/>
  <c r="I375" i="25"/>
  <c r="I467" i="25"/>
  <c r="I385" i="25"/>
  <c r="I519" i="25"/>
  <c r="I545" i="25"/>
  <c r="I521" i="25"/>
  <c r="I556" i="25"/>
  <c r="I468" i="25"/>
  <c r="I522" i="25"/>
  <c r="I399" i="25"/>
  <c r="I499" i="25"/>
  <c r="I476" i="25"/>
  <c r="I537" i="25"/>
  <c r="I538" i="25"/>
  <c r="I276" i="25"/>
  <c r="I336" i="25"/>
  <c r="I605" i="25"/>
  <c r="I539" i="25"/>
  <c r="I552" i="25"/>
  <c r="I452" i="25"/>
  <c r="I567" i="25"/>
  <c r="I473" i="25"/>
  <c r="I408" i="25"/>
  <c r="I377" i="25"/>
  <c r="I442" i="25"/>
  <c r="I604" i="25"/>
  <c r="I597" i="25"/>
  <c r="I607" i="25"/>
  <c r="I475" i="25"/>
  <c r="I433" i="25"/>
  <c r="I609" i="25"/>
  <c r="I504" i="25"/>
  <c r="I596" i="25"/>
  <c r="I410" i="25"/>
  <c r="I523" i="25"/>
  <c r="I563" i="25"/>
  <c r="I601" i="25"/>
  <c r="I492" i="25"/>
  <c r="I161" i="25"/>
  <c r="I518" i="25"/>
  <c r="I610" i="25"/>
  <c r="I548" i="25"/>
  <c r="I611" i="25"/>
  <c r="I553" i="25"/>
  <c r="I479" i="25"/>
  <c r="I612" i="25"/>
  <c r="I554" i="25"/>
  <c r="I555" i="25"/>
  <c r="I503" i="25"/>
  <c r="I417" i="25"/>
  <c r="I509" i="25"/>
  <c r="I258" i="25"/>
  <c r="I226" i="25"/>
  <c r="I481" i="25"/>
  <c r="I614" i="25"/>
  <c r="I482" i="25"/>
  <c r="I386" i="25"/>
  <c r="I394" i="25"/>
  <c r="I572" i="25"/>
  <c r="I296" i="25"/>
  <c r="I328" i="25"/>
  <c r="I338" i="25"/>
  <c r="I571" i="25"/>
  <c r="I587" i="25"/>
  <c r="I588" i="25"/>
  <c r="I546" i="25"/>
  <c r="I200" i="25"/>
  <c r="I593" i="25"/>
  <c r="I594" i="25"/>
  <c r="I524" i="25"/>
  <c r="I592" i="25"/>
  <c r="I453" i="25"/>
  <c r="I574" i="25"/>
  <c r="I582" i="25"/>
  <c r="I578" i="25"/>
  <c r="I565" i="25"/>
  <c r="I547" i="25"/>
  <c r="I430" i="25"/>
  <c r="I584" i="25"/>
  <c r="I559" i="25"/>
  <c r="I608" i="25"/>
  <c r="I549" i="25"/>
  <c r="I422" i="25"/>
  <c r="I508" i="25"/>
  <c r="I527" i="25"/>
  <c r="I535" i="25"/>
  <c r="I494" i="25"/>
  <c r="I576" i="25"/>
  <c r="I580" i="25"/>
  <c r="I560" i="25"/>
  <c r="I543" i="25"/>
  <c r="I583" i="25"/>
  <c r="I562" i="25"/>
  <c r="I366" i="25"/>
  <c r="I564" i="25"/>
  <c r="I600" i="25"/>
  <c r="I419" i="25"/>
  <c r="I589" i="25"/>
  <c r="I602" i="25"/>
  <c r="I229" i="25"/>
  <c r="I390" i="25"/>
  <c r="I591" i="25"/>
  <c r="I303" i="25"/>
  <c r="I603" i="25"/>
  <c r="I191" i="25"/>
  <c r="I353" i="25"/>
  <c r="I590" i="25"/>
  <c r="I577" i="25"/>
  <c r="I570" i="25"/>
  <c r="I525" i="25"/>
  <c r="I606" i="25"/>
  <c r="I423" i="25"/>
  <c r="I613" i="25"/>
  <c r="I330" i="25"/>
  <c r="I566" i="25"/>
  <c r="I389" i="25"/>
  <c r="I415" i="25"/>
  <c r="I619" i="25"/>
  <c r="I359" i="25"/>
  <c r="I501" i="25"/>
  <c r="I586" i="25"/>
  <c r="I413" i="25"/>
  <c r="I420" i="25"/>
  <c r="I615" i="25"/>
  <c r="I621" i="25"/>
  <c r="I620" i="25"/>
  <c r="I622" i="25"/>
  <c r="I616" i="25"/>
  <c r="I617" i="25"/>
  <c r="I305" i="25"/>
  <c r="I318" i="25"/>
  <c r="I623" i="25"/>
  <c r="I435" i="25"/>
  <c r="I618" i="25"/>
  <c r="I418" i="25"/>
  <c r="I388" i="25"/>
  <c r="I320" i="25"/>
  <c r="I513" i="25"/>
  <c r="I402" i="25"/>
  <c r="I449" i="25"/>
  <c r="I405" i="25"/>
  <c r="I451" i="25"/>
  <c r="I598" i="25"/>
  <c r="I599" i="25"/>
  <c r="I624" i="25"/>
  <c r="I73" i="25"/>
  <c r="G375" i="25"/>
  <c r="G184" i="25"/>
  <c r="G314" i="25"/>
  <c r="G516" i="25"/>
  <c r="G467" i="25"/>
  <c r="G349" i="25"/>
  <c r="G294" i="25"/>
  <c r="G484" i="25"/>
  <c r="G514" i="25"/>
  <c r="G328" i="25"/>
  <c r="G243" i="25"/>
  <c r="G231" i="25"/>
  <c r="G235" i="25"/>
  <c r="G451" i="25"/>
  <c r="G623" i="25"/>
  <c r="G438" i="25"/>
  <c r="G108" i="25"/>
  <c r="G601" i="25"/>
  <c r="G602" i="25"/>
  <c r="G268" i="25"/>
  <c r="G31" i="25"/>
  <c r="G192" i="25"/>
  <c r="G529" i="25"/>
  <c r="G499" i="25"/>
  <c r="G577" i="25"/>
  <c r="G570" i="25"/>
  <c r="G525" i="25"/>
  <c r="G501" i="25"/>
  <c r="G329" i="25"/>
  <c r="G428" i="25"/>
  <c r="G340" i="25"/>
  <c r="G209" i="25"/>
  <c r="G73" i="25"/>
  <c r="G237" i="25"/>
  <c r="G496" i="25"/>
  <c r="G574" i="25"/>
  <c r="G611" i="25"/>
  <c r="G582" i="25"/>
  <c r="G604" i="25"/>
  <c r="G259" i="25"/>
  <c r="G127" i="25"/>
  <c r="G175" i="25"/>
  <c r="G274" i="25"/>
  <c r="G154" i="25"/>
  <c r="G138" i="25"/>
  <c r="G459" i="25"/>
  <c r="G446" i="25"/>
  <c r="G432" i="25"/>
  <c r="G164" i="25"/>
  <c r="G356" i="25"/>
  <c r="G526" i="25"/>
  <c r="G254" i="25"/>
  <c r="G357" i="25"/>
  <c r="G169" i="25"/>
  <c r="G260" i="25"/>
  <c r="G381" i="25"/>
  <c r="G37" i="25"/>
  <c r="G162" i="25"/>
  <c r="G310" i="25"/>
  <c r="G440" i="25"/>
  <c r="G505" i="25"/>
  <c r="G463" i="25"/>
  <c r="G78" i="25"/>
  <c r="G155" i="25"/>
  <c r="G99" i="25"/>
  <c r="G327" i="25"/>
  <c r="G74" i="25"/>
  <c r="G186" i="25"/>
  <c r="G293" i="25"/>
  <c r="G492" i="25"/>
  <c r="G50" i="25"/>
  <c r="G168" i="25"/>
  <c r="G362" i="25"/>
  <c r="G470" i="25"/>
  <c r="G546" i="25"/>
  <c r="G248" i="25"/>
  <c r="G385" i="25"/>
  <c r="G298" i="25"/>
  <c r="G288" i="25"/>
  <c r="G136" i="25"/>
  <c r="G194" i="25"/>
  <c r="G507" i="25"/>
  <c r="G140" i="25"/>
  <c r="G61" i="25"/>
  <c r="G198" i="25"/>
  <c r="G226" i="25"/>
  <c r="G204" i="25"/>
  <c r="G495" i="25"/>
  <c r="G361" i="25"/>
  <c r="G537" i="25"/>
  <c r="G481" i="25"/>
  <c r="G538" i="25"/>
  <c r="G229" i="25"/>
  <c r="G420" i="25"/>
  <c r="G615" i="25"/>
  <c r="G53" i="25"/>
  <c r="G120" i="25"/>
  <c r="G389" i="25"/>
  <c r="G413" i="25"/>
  <c r="G390" i="25"/>
  <c r="G339" i="25"/>
  <c r="G115" i="25"/>
  <c r="G276" i="25"/>
  <c r="G388" i="25"/>
  <c r="G466" i="25"/>
  <c r="G221" i="25"/>
  <c r="G371" i="25"/>
  <c r="G103" i="25"/>
  <c r="G46" i="25"/>
  <c r="G271" i="25"/>
  <c r="G55" i="25"/>
  <c r="G137" i="25"/>
  <c r="G578" i="25"/>
  <c r="G59" i="25"/>
  <c r="G443" i="25"/>
  <c r="G515" i="25"/>
  <c r="G597" i="25"/>
  <c r="G606" i="25"/>
  <c r="G591" i="25"/>
  <c r="G409" i="25"/>
  <c r="G441" i="25"/>
  <c r="G321" i="25"/>
  <c r="G171" i="25"/>
  <c r="G336" i="25"/>
  <c r="G265" i="25"/>
  <c r="G407" i="25"/>
  <c r="G170" i="25"/>
  <c r="G129" i="25"/>
  <c r="G436" i="25"/>
  <c r="G592" i="25"/>
  <c r="G448" i="25"/>
  <c r="G125" i="25"/>
  <c r="G6" i="25"/>
  <c r="G8" i="25"/>
  <c r="G313" i="25"/>
  <c r="G281" i="25"/>
  <c r="G161" i="25"/>
  <c r="G222" i="25"/>
  <c r="G425" i="25"/>
  <c r="G414" i="25"/>
  <c r="G27" i="25"/>
  <c r="G341" i="25"/>
  <c r="G569" i="25"/>
  <c r="G565" i="25"/>
  <c r="G190" i="25"/>
  <c r="G266" i="25"/>
  <c r="G410" i="25"/>
  <c r="G151" i="25"/>
  <c r="G461" i="25"/>
  <c r="G17" i="25"/>
  <c r="G79" i="25"/>
  <c r="G188" i="25"/>
  <c r="G215" i="25"/>
  <c r="G144" i="25"/>
  <c r="G614" i="25"/>
  <c r="G498" i="25"/>
  <c r="G423" i="25"/>
  <c r="G88" i="25"/>
  <c r="G89" i="25"/>
  <c r="G465" i="25"/>
  <c r="G489" i="25"/>
  <c r="G406" i="25"/>
  <c r="G589" i="25"/>
  <c r="G372" i="25"/>
  <c r="G518" i="25"/>
  <c r="G22" i="25"/>
  <c r="G54" i="25"/>
  <c r="G152" i="25"/>
  <c r="G5" i="25"/>
  <c r="G174" i="25"/>
  <c r="G511" i="25"/>
  <c r="G352" i="25"/>
  <c r="G598" i="25"/>
  <c r="G547" i="25"/>
  <c r="G279" i="25"/>
  <c r="G109" i="25"/>
  <c r="G207" i="25"/>
  <c r="G482" i="25"/>
  <c r="G287" i="25"/>
  <c r="G405" i="25"/>
  <c r="G303" i="25"/>
  <c r="G374" i="25"/>
  <c r="G223" i="25"/>
  <c r="G107" i="25"/>
  <c r="G245" i="25"/>
  <c r="G40" i="25"/>
  <c r="G25" i="25"/>
  <c r="G111" i="25"/>
  <c r="G2" i="25"/>
  <c r="G605" i="25"/>
  <c r="G11" i="25"/>
  <c r="G500" i="25"/>
  <c r="G196" i="25"/>
  <c r="G460" i="25"/>
  <c r="G430" i="25"/>
  <c r="G272" i="25"/>
  <c r="G52" i="25"/>
  <c r="G113" i="25"/>
  <c r="G83" i="25"/>
  <c r="G519" i="25"/>
  <c r="G607" i="25"/>
  <c r="G206" i="25"/>
  <c r="G588" i="25"/>
  <c r="G296" i="25"/>
  <c r="G603" i="25"/>
  <c r="G42" i="25"/>
  <c r="G143" i="25"/>
  <c r="G91" i="25"/>
  <c r="G97" i="25"/>
  <c r="G553" i="25"/>
  <c r="G56" i="25"/>
  <c r="G210" i="25"/>
  <c r="G557" i="25"/>
  <c r="G539" i="25"/>
  <c r="G456" i="25"/>
  <c r="G70" i="25"/>
  <c r="G213" i="25"/>
  <c r="G581" i="25"/>
  <c r="G510" i="25"/>
  <c r="G458" i="25"/>
  <c r="G479" i="25"/>
  <c r="G337" i="25"/>
  <c r="G80" i="25"/>
  <c r="G462" i="25"/>
  <c r="G378" i="25"/>
  <c r="G485" i="25"/>
  <c r="G370" i="25"/>
  <c r="G41" i="25"/>
  <c r="G104" i="25"/>
  <c r="G34" i="25"/>
  <c r="G255" i="25"/>
  <c r="G295" i="25"/>
  <c r="G297" i="25"/>
  <c r="G315" i="25"/>
  <c r="G528" i="25"/>
  <c r="G345" i="25"/>
  <c r="G552" i="25"/>
  <c r="G62" i="25"/>
  <c r="G469" i="25"/>
  <c r="G376" i="25"/>
  <c r="G472" i="25"/>
  <c r="G530" i="25"/>
  <c r="G249" i="25"/>
  <c r="G444" i="25"/>
  <c r="G264" i="25"/>
  <c r="G122" i="25"/>
  <c r="G583" i="25"/>
  <c r="G326" i="25"/>
  <c r="G593" i="25"/>
  <c r="G116" i="25"/>
  <c r="G158" i="25"/>
  <c r="G261" i="25"/>
  <c r="G3" i="25"/>
  <c r="G486" i="25"/>
  <c r="G106" i="25"/>
  <c r="G299" i="25"/>
  <c r="G400" i="25"/>
  <c r="G182" i="25"/>
  <c r="G506" i="25"/>
  <c r="G63" i="25"/>
  <c r="G382" i="25"/>
  <c r="G442" i="25"/>
  <c r="G594" i="25"/>
  <c r="G452" i="25"/>
  <c r="G262" i="25"/>
  <c r="G176" i="25"/>
  <c r="G179" i="25"/>
  <c r="G67" i="25"/>
  <c r="G534" i="25"/>
  <c r="G568" i="25"/>
  <c r="G150" i="25"/>
  <c r="G270" i="25"/>
  <c r="G426" i="25"/>
  <c r="G333" i="25"/>
  <c r="G93" i="25"/>
  <c r="G124" i="25"/>
  <c r="G118" i="25"/>
  <c r="G584" i="25"/>
  <c r="G100" i="25"/>
  <c r="G141" i="25"/>
  <c r="G240" i="25"/>
  <c r="G523" i="25"/>
  <c r="G132" i="25"/>
  <c r="G477" i="25"/>
  <c r="G146" i="25"/>
  <c r="G51" i="25"/>
  <c r="G30" i="25"/>
  <c r="G453" i="25"/>
  <c r="G373" i="25"/>
  <c r="G278" i="25"/>
  <c r="G559" i="25"/>
  <c r="G68" i="25"/>
  <c r="G148" i="25"/>
  <c r="G325" i="25"/>
  <c r="G318" i="25"/>
  <c r="G512" i="25"/>
  <c r="G608" i="25"/>
  <c r="G60" i="25"/>
  <c r="G236" i="25"/>
  <c r="G502" i="25"/>
  <c r="G457" i="25"/>
  <c r="G147" i="25"/>
  <c r="G624" i="25"/>
  <c r="G549" i="25"/>
  <c r="G415" i="25"/>
  <c r="G476" i="25"/>
  <c r="G90" i="25"/>
  <c r="G391" i="25"/>
  <c r="G487" i="25"/>
  <c r="G307" i="25"/>
  <c r="G135" i="25"/>
  <c r="G9" i="25"/>
  <c r="G69" i="25"/>
  <c r="G21" i="25"/>
  <c r="G133" i="25"/>
  <c r="G392" i="25"/>
  <c r="G610" i="25"/>
  <c r="G585" i="25"/>
  <c r="G532" i="25"/>
  <c r="G311" i="25"/>
  <c r="G156" i="25"/>
  <c r="G232" i="25"/>
  <c r="G490" i="25"/>
  <c r="G377" i="25"/>
  <c r="G66" i="25"/>
  <c r="G412" i="25"/>
  <c r="G33" i="25"/>
  <c r="G478" i="25"/>
  <c r="G550" i="25"/>
  <c r="G330" i="25"/>
  <c r="G166" i="25"/>
  <c r="G211" i="25"/>
  <c r="G282" i="25"/>
  <c r="G368" i="25"/>
  <c r="G43" i="25"/>
  <c r="G402" i="25"/>
  <c r="G363" i="25"/>
  <c r="G364" i="25"/>
  <c r="G320" i="25"/>
  <c r="G159" i="25"/>
  <c r="G612" i="25"/>
  <c r="G290" i="25"/>
  <c r="G85" i="25"/>
  <c r="G165" i="25"/>
  <c r="G338" i="25"/>
  <c r="G545" i="25"/>
  <c r="G422" i="25"/>
  <c r="G131" i="25"/>
  <c r="G45" i="25"/>
  <c r="G13" i="25"/>
  <c r="G75" i="25"/>
  <c r="G160" i="25"/>
  <c r="G621" i="25"/>
  <c r="G117" i="25"/>
  <c r="G524" i="25"/>
  <c r="G554" i="25"/>
  <c r="G551" i="25"/>
  <c r="G180" i="25"/>
  <c r="G191" i="25"/>
  <c r="G331" i="25"/>
  <c r="G355" i="25"/>
  <c r="G396" i="25"/>
  <c r="G35" i="25"/>
  <c r="G123" i="25"/>
  <c r="G571" i="25"/>
  <c r="G365" i="25"/>
  <c r="G280" i="25"/>
  <c r="G105" i="25"/>
  <c r="G567" i="25"/>
  <c r="G250" i="25"/>
  <c r="G92" i="25"/>
  <c r="G493" i="25"/>
  <c r="G344" i="25"/>
  <c r="G300" i="25"/>
  <c r="G308" i="25"/>
  <c r="G304" i="25"/>
  <c r="G48" i="25"/>
  <c r="G464" i="25"/>
  <c r="G239" i="25"/>
  <c r="G101" i="25"/>
  <c r="G475" i="25"/>
  <c r="G566" i="25"/>
  <c r="G573" i="25"/>
  <c r="G134" i="25"/>
  <c r="G302" i="25"/>
  <c r="G77" i="25"/>
  <c r="G10" i="25"/>
  <c r="G114" i="25"/>
  <c r="G217" i="25"/>
  <c r="G587" i="25"/>
  <c r="G49" i="25"/>
  <c r="G18" i="25"/>
  <c r="G220" i="25"/>
  <c r="G350" i="25"/>
  <c r="G57" i="25"/>
  <c r="G450" i="25"/>
  <c r="G401" i="25"/>
  <c r="G284" i="25"/>
  <c r="G305" i="25"/>
  <c r="G398" i="25"/>
  <c r="G429" i="25"/>
  <c r="G157" i="25"/>
  <c r="G323" i="25"/>
  <c r="G291" i="25"/>
  <c r="G149" i="25"/>
  <c r="G128" i="25"/>
  <c r="G579" i="25"/>
  <c r="G558" i="25"/>
  <c r="G227" i="25"/>
  <c r="G283" i="25"/>
  <c r="G434" i="25"/>
  <c r="G177" i="25"/>
  <c r="G447" i="25"/>
  <c r="G561" i="25"/>
  <c r="G439" i="25"/>
  <c r="G273" i="25"/>
  <c r="G562" i="25"/>
  <c r="G521" i="25"/>
  <c r="G212" i="25"/>
  <c r="G167" i="25"/>
  <c r="G36" i="25"/>
  <c r="G19" i="25"/>
  <c r="G386" i="25"/>
  <c r="G542" i="25"/>
  <c r="G7" i="25"/>
  <c r="G241" i="25"/>
  <c r="G548" i="25"/>
  <c r="G533" i="25"/>
  <c r="G555" i="25"/>
  <c r="G12" i="25"/>
  <c r="G247" i="25"/>
  <c r="G24" i="25"/>
  <c r="G520" i="25"/>
  <c r="G418" i="25"/>
  <c r="G244" i="25"/>
  <c r="G556" i="25"/>
  <c r="G233" i="25"/>
  <c r="G509" i="25"/>
  <c r="G251" i="25"/>
  <c r="G253" i="25"/>
  <c r="G319" i="25"/>
  <c r="G531" i="25"/>
  <c r="G424" i="25"/>
  <c r="G26" i="25"/>
  <c r="G126" i="25"/>
  <c r="G230" i="25"/>
  <c r="G275" i="25"/>
  <c r="G238" i="25"/>
  <c r="G252" i="25"/>
  <c r="G334" i="25"/>
  <c r="G15" i="25"/>
  <c r="G23" i="25"/>
  <c r="G58" i="25"/>
  <c r="G44" i="25"/>
  <c r="G98" i="25"/>
  <c r="G145" i="25"/>
  <c r="G112" i="25"/>
  <c r="G393" i="25"/>
  <c r="G39" i="25"/>
  <c r="G82" i="25"/>
  <c r="G183" i="25"/>
  <c r="G28" i="25"/>
  <c r="G358" i="25"/>
  <c r="G343" i="25"/>
  <c r="G234" i="25"/>
  <c r="G267" i="25"/>
  <c r="G619" i="25"/>
  <c r="G540" i="25"/>
  <c r="G110" i="25"/>
  <c r="G187" i="25"/>
  <c r="G16" i="25"/>
  <c r="G309" i="25"/>
  <c r="G454" i="25"/>
  <c r="G332" i="25"/>
  <c r="G586" i="25"/>
  <c r="G185" i="25"/>
  <c r="G316" i="25"/>
  <c r="G86" i="25"/>
  <c r="G102" i="25"/>
  <c r="G153" i="25"/>
  <c r="G324" i="25"/>
  <c r="G359" i="25"/>
  <c r="G503" i="25"/>
  <c r="G208" i="25"/>
  <c r="G335" i="25"/>
  <c r="G595" i="25"/>
  <c r="G224" i="25"/>
  <c r="G564" i="25"/>
  <c r="G353" i="25"/>
  <c r="G435" i="25"/>
  <c r="G563" i="25"/>
  <c r="G513" i="25"/>
  <c r="G473" i="25"/>
  <c r="G544" i="25"/>
  <c r="G72" i="25"/>
  <c r="G301" i="25"/>
  <c r="G468" i="25"/>
  <c r="G199" i="25"/>
  <c r="G203" i="25"/>
  <c r="G580" i="25"/>
  <c r="G433" i="25"/>
  <c r="G218" i="25"/>
  <c r="G76" i="25"/>
  <c r="G65" i="25"/>
  <c r="G94" i="25"/>
  <c r="G84" i="25"/>
  <c r="G29" i="25"/>
  <c r="G609" i="25"/>
  <c r="G20" i="25"/>
  <c r="G431" i="25"/>
  <c r="G119" i="25"/>
  <c r="G620" i="25"/>
  <c r="G346" i="25"/>
  <c r="G494" i="25"/>
  <c r="G508" i="25"/>
  <c r="G560" i="25"/>
  <c r="G543" i="25"/>
  <c r="G348" i="25"/>
  <c r="G491" i="25"/>
  <c r="G360" i="25"/>
  <c r="G599" i="25"/>
  <c r="G96" i="25"/>
  <c r="G47" i="25"/>
  <c r="G322" i="25"/>
  <c r="G289" i="25"/>
  <c r="G228" i="25"/>
  <c r="G195" i="25"/>
  <c r="G242" i="25"/>
  <c r="G354" i="25"/>
  <c r="G139" i="25"/>
  <c r="G622" i="25"/>
  <c r="G379" i="25"/>
  <c r="G71" i="25"/>
  <c r="G427" i="25"/>
  <c r="G536" i="25"/>
  <c r="G142" i="25"/>
  <c r="G541" i="25"/>
  <c r="G600" i="25"/>
  <c r="G527" i="25"/>
  <c r="G200" i="25"/>
  <c r="G380" i="25"/>
  <c r="G219" i="25"/>
  <c r="G590" i="25"/>
  <c r="G317" i="25"/>
  <c r="G445" i="25"/>
  <c r="G497" i="25"/>
  <c r="G32" i="25"/>
  <c r="G285" i="25"/>
  <c r="G263" i="25"/>
  <c r="G416" i="25"/>
  <c r="G480" i="25"/>
  <c r="G572" i="25"/>
  <c r="G576" i="25"/>
  <c r="G504" i="25"/>
  <c r="G522" i="25"/>
  <c r="G419" i="25"/>
  <c r="G471" i="25"/>
  <c r="G312" i="25"/>
  <c r="G347" i="25"/>
  <c r="G421" i="25"/>
  <c r="G575" i="25"/>
  <c r="G383" i="25"/>
  <c r="G292" i="25"/>
  <c r="G399" i="25"/>
  <c r="G367" i="25"/>
  <c r="G411" i="25"/>
  <c r="G286" i="25"/>
  <c r="G535" i="25"/>
  <c r="G38" i="25"/>
  <c r="G455" i="25"/>
  <c r="G483" i="25"/>
  <c r="G216" i="25"/>
  <c r="G384" i="25"/>
  <c r="G342" i="25"/>
  <c r="G404" i="25"/>
  <c r="G403" i="25"/>
  <c r="G517" i="25"/>
  <c r="G258" i="25"/>
  <c r="G417" i="25"/>
  <c r="G395" i="25"/>
  <c r="G225" i="25"/>
  <c r="G306" i="25"/>
  <c r="G437" i="25"/>
  <c r="G4" i="25"/>
  <c r="G205" i="25"/>
  <c r="G173" i="25"/>
  <c r="G121" i="25"/>
  <c r="G163" i="25"/>
  <c r="G181" i="25"/>
  <c r="G81" i="25"/>
  <c r="G201" i="25"/>
  <c r="G14" i="25"/>
  <c r="G397" i="25"/>
  <c r="G214" i="25"/>
  <c r="G366" i="25"/>
  <c r="G193" i="25"/>
  <c r="G269" i="25"/>
  <c r="G257" i="25"/>
  <c r="G488" i="25"/>
  <c r="G369" i="25"/>
  <c r="G394" i="25"/>
  <c r="G408" i="25"/>
  <c r="G387" i="25"/>
  <c r="G449" i="25"/>
  <c r="G87" i="25"/>
  <c r="G189" i="25"/>
  <c r="G95" i="25"/>
  <c r="G130" i="25"/>
  <c r="G596" i="25"/>
  <c r="G64" i="25"/>
  <c r="G178" i="25"/>
  <c r="G172" i="25"/>
  <c r="G256" i="25"/>
  <c r="G277" i="25"/>
  <c r="G202" i="25"/>
  <c r="G197" i="25"/>
  <c r="G351" i="25"/>
  <c r="G613" i="25"/>
  <c r="G618" i="25"/>
  <c r="G616" i="25"/>
  <c r="G617" i="25"/>
  <c r="G474" i="25"/>
  <c r="G246" i="25"/>
  <c r="E375" i="25"/>
  <c r="E184" i="25"/>
  <c r="E314" i="25"/>
  <c r="J314" i="25" s="1"/>
  <c r="E516" i="25"/>
  <c r="E467" i="25"/>
  <c r="J467" i="25" s="1"/>
  <c r="E349" i="25"/>
  <c r="E294" i="25"/>
  <c r="E484" i="25"/>
  <c r="J484" i="25" s="1"/>
  <c r="E514" i="25"/>
  <c r="E328" i="25"/>
  <c r="E243" i="25"/>
  <c r="E231" i="25"/>
  <c r="J231" i="25" s="1"/>
  <c r="E235" i="25"/>
  <c r="E451" i="25"/>
  <c r="E623" i="25"/>
  <c r="J623" i="25" s="1"/>
  <c r="E438" i="25"/>
  <c r="J438" i="25" s="1"/>
  <c r="E108" i="25"/>
  <c r="J108" i="25" s="1"/>
  <c r="E601" i="25"/>
  <c r="E602" i="25"/>
  <c r="E268" i="25"/>
  <c r="E31" i="25"/>
  <c r="J31" i="25" s="1"/>
  <c r="E192" i="25"/>
  <c r="E529" i="25"/>
  <c r="E499" i="25"/>
  <c r="J499" i="25" s="1"/>
  <c r="E577" i="25"/>
  <c r="E570" i="25"/>
  <c r="E525" i="25"/>
  <c r="E501" i="25"/>
  <c r="J501" i="25" s="1"/>
  <c r="E329" i="25"/>
  <c r="J329" i="25" s="1"/>
  <c r="E428" i="25"/>
  <c r="E340" i="25"/>
  <c r="J340" i="25" s="1"/>
  <c r="E209" i="25"/>
  <c r="J209" i="25" s="1"/>
  <c r="E73" i="25"/>
  <c r="J73" i="25" s="1"/>
  <c r="E237" i="25"/>
  <c r="E496" i="25"/>
  <c r="E574" i="25"/>
  <c r="J574" i="25" s="1"/>
  <c r="E611" i="25"/>
  <c r="E582" i="25"/>
  <c r="E604" i="25"/>
  <c r="J604" i="25" s="1"/>
  <c r="E259" i="25"/>
  <c r="J259" i="25" s="1"/>
  <c r="E127" i="25"/>
  <c r="J127" i="25" s="1"/>
  <c r="E175" i="25"/>
  <c r="E274" i="25"/>
  <c r="J274" i="25" s="1"/>
  <c r="E154" i="25"/>
  <c r="E138" i="25"/>
  <c r="J138" i="25" s="1"/>
  <c r="E459" i="25"/>
  <c r="E446" i="25"/>
  <c r="E432" i="25"/>
  <c r="E164" i="25"/>
  <c r="E356" i="25"/>
  <c r="E526" i="25"/>
  <c r="J526" i="25" s="1"/>
  <c r="E254" i="25"/>
  <c r="J254" i="25" s="1"/>
  <c r="E357" i="25"/>
  <c r="J357" i="25" s="1"/>
  <c r="E169" i="25"/>
  <c r="J169" i="25" s="1"/>
  <c r="E260" i="25"/>
  <c r="J260" i="25" s="1"/>
  <c r="E381" i="25"/>
  <c r="J381" i="25" s="1"/>
  <c r="E37" i="25"/>
  <c r="E162" i="25"/>
  <c r="E310" i="25"/>
  <c r="E440" i="25"/>
  <c r="E505" i="25"/>
  <c r="E463" i="25"/>
  <c r="J463" i="25" s="1"/>
  <c r="E78" i="25"/>
  <c r="E155" i="25"/>
  <c r="J155" i="25" s="1"/>
  <c r="E99" i="25"/>
  <c r="J99" i="25" s="1"/>
  <c r="E327" i="25"/>
  <c r="J327" i="25" s="1"/>
  <c r="E74" i="25"/>
  <c r="J74" i="25" s="1"/>
  <c r="E186" i="25"/>
  <c r="J186" i="25" s="1"/>
  <c r="E293" i="25"/>
  <c r="J293" i="25" s="1"/>
  <c r="E492" i="25"/>
  <c r="E50" i="25"/>
  <c r="E168" i="25"/>
  <c r="J168" i="25" s="1"/>
  <c r="E362" i="25"/>
  <c r="E470" i="25"/>
  <c r="E546" i="25"/>
  <c r="J546" i="25" s="1"/>
  <c r="E248" i="25"/>
  <c r="E385" i="25"/>
  <c r="E298" i="25"/>
  <c r="J298" i="25" s="1"/>
  <c r="E288" i="25"/>
  <c r="J288" i="25" s="1"/>
  <c r="E136" i="25"/>
  <c r="E194" i="25"/>
  <c r="J194" i="25" s="1"/>
  <c r="E507" i="25"/>
  <c r="E140" i="25"/>
  <c r="E61" i="25"/>
  <c r="J61" i="25" s="1"/>
  <c r="E198" i="25"/>
  <c r="E226" i="25"/>
  <c r="E204" i="25"/>
  <c r="J204" i="25" s="1"/>
  <c r="E495" i="25"/>
  <c r="J495" i="25" s="1"/>
  <c r="E361" i="25"/>
  <c r="J361" i="25" s="1"/>
  <c r="E537" i="25"/>
  <c r="E481" i="25"/>
  <c r="J481" i="25" s="1"/>
  <c r="E538" i="25"/>
  <c r="J538" i="25" s="1"/>
  <c r="E229" i="25"/>
  <c r="E420" i="25"/>
  <c r="E615" i="25"/>
  <c r="E53" i="25"/>
  <c r="J53" i="25" s="1"/>
  <c r="E120" i="25"/>
  <c r="E389" i="25"/>
  <c r="E413" i="25"/>
  <c r="E390" i="25"/>
  <c r="J390" i="25" s="1"/>
  <c r="E339" i="25"/>
  <c r="E115" i="25"/>
  <c r="E276" i="25"/>
  <c r="E388" i="25"/>
  <c r="E466" i="25"/>
  <c r="E221" i="25"/>
  <c r="E371" i="25"/>
  <c r="E103" i="25"/>
  <c r="J103" i="25" s="1"/>
  <c r="E46" i="25"/>
  <c r="E271" i="25"/>
  <c r="E55" i="25"/>
  <c r="E137" i="25"/>
  <c r="E578" i="25"/>
  <c r="E59" i="25"/>
  <c r="E443" i="25"/>
  <c r="J443" i="25" s="1"/>
  <c r="E515" i="25"/>
  <c r="J515" i="25" s="1"/>
  <c r="E597" i="25"/>
  <c r="E606" i="25"/>
  <c r="E591" i="25"/>
  <c r="E409" i="25"/>
  <c r="E441" i="25"/>
  <c r="E321" i="25"/>
  <c r="E171" i="25"/>
  <c r="E336" i="25"/>
  <c r="J336" i="25" s="1"/>
  <c r="E265" i="25"/>
  <c r="J265" i="25" s="1"/>
  <c r="E407" i="25"/>
  <c r="E170" i="25"/>
  <c r="J170" i="25" s="1"/>
  <c r="E129" i="25"/>
  <c r="J129" i="25" s="1"/>
  <c r="E436" i="25"/>
  <c r="E592" i="25"/>
  <c r="E448" i="25"/>
  <c r="E125" i="25"/>
  <c r="J125" i="25" s="1"/>
  <c r="E6" i="25"/>
  <c r="E8" i="25"/>
  <c r="E313" i="25"/>
  <c r="E281" i="25"/>
  <c r="J281" i="25" s="1"/>
  <c r="E161" i="25"/>
  <c r="E222" i="25"/>
  <c r="J222" i="25" s="1"/>
  <c r="E425" i="25"/>
  <c r="E414" i="25"/>
  <c r="J414" i="25" s="1"/>
  <c r="E27" i="25"/>
  <c r="J27" i="25" s="1"/>
  <c r="E341" i="25"/>
  <c r="E569" i="25"/>
  <c r="E565" i="25"/>
  <c r="E190" i="25"/>
  <c r="E266" i="25"/>
  <c r="E410" i="25"/>
  <c r="E151" i="25"/>
  <c r="J151" i="25" s="1"/>
  <c r="E461" i="25"/>
  <c r="J461" i="25" s="1"/>
  <c r="E17" i="25"/>
  <c r="J17" i="25" s="1"/>
  <c r="E79" i="25"/>
  <c r="E188" i="25"/>
  <c r="J188" i="25" s="1"/>
  <c r="E215" i="25"/>
  <c r="J215" i="25" s="1"/>
  <c r="E144" i="25"/>
  <c r="E614" i="25"/>
  <c r="E498" i="25"/>
  <c r="J498" i="25" s="1"/>
  <c r="E423" i="25"/>
  <c r="E88" i="25"/>
  <c r="E89" i="25"/>
  <c r="E465" i="25"/>
  <c r="J465" i="25" s="1"/>
  <c r="E489" i="25"/>
  <c r="J489" i="25" s="1"/>
  <c r="E406" i="25"/>
  <c r="E589" i="25"/>
  <c r="J589" i="25" s="1"/>
  <c r="E372" i="25"/>
  <c r="E518" i="25"/>
  <c r="E22" i="25"/>
  <c r="E54" i="25"/>
  <c r="E152" i="25"/>
  <c r="J152" i="25" s="1"/>
  <c r="E5" i="25"/>
  <c r="E174" i="25"/>
  <c r="E511" i="25"/>
  <c r="E352" i="25"/>
  <c r="E598" i="25"/>
  <c r="J598" i="25" s="1"/>
  <c r="E547" i="25"/>
  <c r="E279" i="25"/>
  <c r="J279" i="25" s="1"/>
  <c r="E109" i="25"/>
  <c r="J109" i="25" s="1"/>
  <c r="E207" i="25"/>
  <c r="J207" i="25" s="1"/>
  <c r="E482" i="25"/>
  <c r="E287" i="25"/>
  <c r="E405" i="25"/>
  <c r="J405" i="25" s="1"/>
  <c r="E303" i="25"/>
  <c r="E374" i="25"/>
  <c r="E223" i="25"/>
  <c r="E107" i="25"/>
  <c r="E245" i="25"/>
  <c r="J245" i="25" s="1"/>
  <c r="E40" i="25"/>
  <c r="J40" i="25" s="1"/>
  <c r="E25" i="25"/>
  <c r="J25" i="25" s="1"/>
  <c r="E111" i="25"/>
  <c r="E2" i="25"/>
  <c r="E605" i="25"/>
  <c r="E11" i="25"/>
  <c r="E500" i="25"/>
  <c r="J500" i="25" s="1"/>
  <c r="E196" i="25"/>
  <c r="E460" i="25"/>
  <c r="E430" i="25"/>
  <c r="E272" i="25"/>
  <c r="J272" i="25" s="1"/>
  <c r="E52" i="25"/>
  <c r="J52" i="25" s="1"/>
  <c r="E113" i="25"/>
  <c r="E83" i="25"/>
  <c r="E519" i="25"/>
  <c r="E607" i="25"/>
  <c r="E206" i="25"/>
  <c r="E588" i="25"/>
  <c r="E296" i="25"/>
  <c r="E603" i="25"/>
  <c r="E42" i="25"/>
  <c r="E143" i="25"/>
  <c r="E91" i="25"/>
  <c r="E97" i="25"/>
  <c r="E553" i="25"/>
  <c r="J553" i="25" s="1"/>
  <c r="E56" i="25"/>
  <c r="E210" i="25"/>
  <c r="E557" i="25"/>
  <c r="J557" i="25" s="1"/>
  <c r="E539" i="25"/>
  <c r="E456" i="25"/>
  <c r="E70" i="25"/>
  <c r="J70" i="25" s="1"/>
  <c r="E213" i="25"/>
  <c r="E581" i="25"/>
  <c r="E510" i="25"/>
  <c r="E458" i="25"/>
  <c r="E479" i="25"/>
  <c r="J479" i="25" s="1"/>
  <c r="E337" i="25"/>
  <c r="J337" i="25" s="1"/>
  <c r="E80" i="25"/>
  <c r="E462" i="25"/>
  <c r="J462" i="25" s="1"/>
  <c r="E378" i="25"/>
  <c r="E485" i="25"/>
  <c r="E370" i="25"/>
  <c r="E41" i="25"/>
  <c r="J41" i="25" s="1"/>
  <c r="E104" i="25"/>
  <c r="E34" i="25"/>
  <c r="E255" i="25"/>
  <c r="E295" i="25"/>
  <c r="J295" i="25" s="1"/>
  <c r="E297" i="25"/>
  <c r="J297" i="25" s="1"/>
  <c r="E315" i="25"/>
  <c r="E528" i="25"/>
  <c r="E345" i="25"/>
  <c r="J345" i="25" s="1"/>
  <c r="E552" i="25"/>
  <c r="J552" i="25" s="1"/>
  <c r="E62" i="25"/>
  <c r="E469" i="25"/>
  <c r="E376" i="25"/>
  <c r="J376" i="25" s="1"/>
  <c r="E472" i="25"/>
  <c r="E530" i="25"/>
  <c r="E249" i="25"/>
  <c r="E444" i="25"/>
  <c r="E264" i="25"/>
  <c r="J264" i="25" s="1"/>
  <c r="E122" i="25"/>
  <c r="J122" i="25" s="1"/>
  <c r="E583" i="25"/>
  <c r="J583" i="25" s="1"/>
  <c r="E326" i="25"/>
  <c r="J326" i="25" s="1"/>
  <c r="E593" i="25"/>
  <c r="J593" i="25" s="1"/>
  <c r="E116" i="25"/>
  <c r="E158" i="25"/>
  <c r="E261" i="25"/>
  <c r="E3" i="25"/>
  <c r="E486" i="25"/>
  <c r="E106" i="25"/>
  <c r="E299" i="25"/>
  <c r="E400" i="25"/>
  <c r="J400" i="25" s="1"/>
  <c r="E182" i="25"/>
  <c r="J182" i="25" s="1"/>
  <c r="E506" i="25"/>
  <c r="E63" i="25"/>
  <c r="J63" i="25" s="1"/>
  <c r="E382" i="25"/>
  <c r="J382" i="25" s="1"/>
  <c r="E442" i="25"/>
  <c r="E594" i="25"/>
  <c r="E452" i="25"/>
  <c r="J452" i="25" s="1"/>
  <c r="E262" i="25"/>
  <c r="E176" i="25"/>
  <c r="J176" i="25" s="1"/>
  <c r="E179" i="25"/>
  <c r="E67" i="25"/>
  <c r="E534" i="25"/>
  <c r="J534" i="25" s="1"/>
  <c r="E568" i="25"/>
  <c r="J568" i="25" s="1"/>
  <c r="E150" i="25"/>
  <c r="J150" i="25" s="1"/>
  <c r="E270" i="25"/>
  <c r="J270" i="25" s="1"/>
  <c r="E426" i="25"/>
  <c r="J426" i="25" s="1"/>
  <c r="E333" i="25"/>
  <c r="E93" i="25"/>
  <c r="E124" i="25"/>
  <c r="E118" i="25"/>
  <c r="E584" i="25"/>
  <c r="E100" i="25"/>
  <c r="E141" i="25"/>
  <c r="E240" i="25"/>
  <c r="J240" i="25" s="1"/>
  <c r="E523" i="25"/>
  <c r="J523" i="25" s="1"/>
  <c r="E132" i="25"/>
  <c r="E477" i="25"/>
  <c r="J477" i="25" s="1"/>
  <c r="E146" i="25"/>
  <c r="E51" i="25"/>
  <c r="E30" i="25"/>
  <c r="E453" i="25"/>
  <c r="E373" i="25"/>
  <c r="E278" i="25"/>
  <c r="E559" i="25"/>
  <c r="E68" i="25"/>
  <c r="E148" i="25"/>
  <c r="E325" i="25"/>
  <c r="E318" i="25"/>
  <c r="J318" i="25" s="1"/>
  <c r="E512" i="25"/>
  <c r="E608" i="25"/>
  <c r="J608" i="25" s="1"/>
  <c r="E60" i="25"/>
  <c r="E236" i="25"/>
  <c r="E502" i="25"/>
  <c r="J502" i="25" s="1"/>
  <c r="E457" i="25"/>
  <c r="E147" i="25"/>
  <c r="E624" i="25"/>
  <c r="E549" i="25"/>
  <c r="J549" i="25" s="1"/>
  <c r="E415" i="25"/>
  <c r="J415" i="25" s="1"/>
  <c r="E476" i="25"/>
  <c r="E90" i="25"/>
  <c r="J90" i="25" s="1"/>
  <c r="E391" i="25"/>
  <c r="E487" i="25"/>
  <c r="J487" i="25" s="1"/>
  <c r="E307" i="25"/>
  <c r="E135" i="25"/>
  <c r="E9" i="25"/>
  <c r="E69" i="25"/>
  <c r="E21" i="25"/>
  <c r="E133" i="25"/>
  <c r="E392" i="25"/>
  <c r="J392" i="25" s="1"/>
  <c r="E610" i="25"/>
  <c r="J610" i="25" s="1"/>
  <c r="E585" i="25"/>
  <c r="J585" i="25" s="1"/>
  <c r="E532" i="25"/>
  <c r="J532" i="25" s="1"/>
  <c r="E311" i="25"/>
  <c r="J311" i="25" s="1"/>
  <c r="E156" i="25"/>
  <c r="J156" i="25" s="1"/>
  <c r="E232" i="25"/>
  <c r="E490" i="25"/>
  <c r="E377" i="25"/>
  <c r="J377" i="25" s="1"/>
  <c r="E66" i="25"/>
  <c r="E412" i="25"/>
  <c r="E33" i="25"/>
  <c r="E478" i="25"/>
  <c r="J478" i="25" s="1"/>
  <c r="E550" i="25"/>
  <c r="J550" i="25" s="1"/>
  <c r="E330" i="25"/>
  <c r="E166" i="25"/>
  <c r="J166" i="25" s="1"/>
  <c r="E211" i="25"/>
  <c r="E282" i="25"/>
  <c r="J282" i="25" s="1"/>
  <c r="E368" i="25"/>
  <c r="E43" i="25"/>
  <c r="E402" i="25"/>
  <c r="J402" i="25" s="1"/>
  <c r="E363" i="25"/>
  <c r="E364" i="25"/>
  <c r="E320" i="25"/>
  <c r="E159" i="25"/>
  <c r="E612" i="25"/>
  <c r="J612" i="25" s="1"/>
  <c r="E290" i="25"/>
  <c r="E85" i="25"/>
  <c r="J85" i="25" s="1"/>
  <c r="E165" i="25"/>
  <c r="J165" i="25" s="1"/>
  <c r="E338" i="25"/>
  <c r="J338" i="25" s="1"/>
  <c r="E545" i="25"/>
  <c r="E422" i="25"/>
  <c r="E131" i="25"/>
  <c r="J131" i="25" s="1"/>
  <c r="E45" i="25"/>
  <c r="E13" i="25"/>
  <c r="E75" i="25"/>
  <c r="E160" i="25"/>
  <c r="E621" i="25"/>
  <c r="J621" i="25" s="1"/>
  <c r="E117" i="25"/>
  <c r="J117" i="25" s="1"/>
  <c r="E524" i="25"/>
  <c r="J524" i="25" s="1"/>
  <c r="E554" i="25"/>
  <c r="J554" i="25" s="1"/>
  <c r="E551" i="25"/>
  <c r="J551" i="25" s="1"/>
  <c r="E180" i="25"/>
  <c r="E191" i="25"/>
  <c r="E331" i="25"/>
  <c r="J331" i="25" s="1"/>
  <c r="E355" i="25"/>
  <c r="E396" i="25"/>
  <c r="E35" i="25"/>
  <c r="E123" i="25"/>
  <c r="E571" i="25"/>
  <c r="J571" i="25" s="1"/>
  <c r="E365" i="25"/>
  <c r="J365" i="25" s="1"/>
  <c r="E280" i="25"/>
  <c r="J280" i="25" s="1"/>
  <c r="E105" i="25"/>
  <c r="J105" i="25" s="1"/>
  <c r="E567" i="25"/>
  <c r="J567" i="25" s="1"/>
  <c r="E250" i="25"/>
  <c r="E92" i="25"/>
  <c r="E493" i="25"/>
  <c r="J493" i="25" s="1"/>
  <c r="E344" i="25"/>
  <c r="E300" i="25"/>
  <c r="E308" i="25"/>
  <c r="E304" i="25"/>
  <c r="J304" i="25" s="1"/>
  <c r="E48" i="25"/>
  <c r="J48" i="25" s="1"/>
  <c r="E464" i="25"/>
  <c r="J464" i="25" s="1"/>
  <c r="E239" i="25"/>
  <c r="E101" i="25"/>
  <c r="J101" i="25" s="1"/>
  <c r="E475" i="25"/>
  <c r="E566" i="25"/>
  <c r="E573" i="25"/>
  <c r="E134" i="25"/>
  <c r="J134" i="25" s="1"/>
  <c r="E302" i="25"/>
  <c r="E77" i="25"/>
  <c r="E10" i="25"/>
  <c r="E114" i="25"/>
  <c r="E217" i="25"/>
  <c r="J217" i="25" s="1"/>
  <c r="E587" i="25"/>
  <c r="E49" i="25"/>
  <c r="J49" i="25" s="1"/>
  <c r="E18" i="25"/>
  <c r="E220" i="25"/>
  <c r="J220" i="25" s="1"/>
  <c r="E350" i="25"/>
  <c r="E57" i="25"/>
  <c r="E450" i="25"/>
  <c r="E401" i="25"/>
  <c r="E284" i="25"/>
  <c r="E305" i="25"/>
  <c r="E398" i="25"/>
  <c r="E429" i="25"/>
  <c r="J429" i="25" s="1"/>
  <c r="E157" i="25"/>
  <c r="E323" i="25"/>
  <c r="E291" i="25"/>
  <c r="J291" i="25" s="1"/>
  <c r="E149" i="25"/>
  <c r="J149" i="25" s="1"/>
  <c r="E128" i="25"/>
  <c r="E579" i="25"/>
  <c r="E558" i="25"/>
  <c r="J558" i="25" s="1"/>
  <c r="E227" i="25"/>
  <c r="E283" i="25"/>
  <c r="E434" i="25"/>
  <c r="E177" i="25"/>
  <c r="E447" i="25"/>
  <c r="J447" i="25" s="1"/>
  <c r="E561" i="25"/>
  <c r="E439" i="25"/>
  <c r="E273" i="25"/>
  <c r="J273" i="25" s="1"/>
  <c r="E562" i="25"/>
  <c r="J562" i="25" s="1"/>
  <c r="E521" i="25"/>
  <c r="J521" i="25" s="1"/>
  <c r="E212" i="25"/>
  <c r="E167" i="25"/>
  <c r="J167" i="25" s="1"/>
  <c r="E36" i="25"/>
  <c r="E19" i="25"/>
  <c r="E386" i="25"/>
  <c r="E542" i="25"/>
  <c r="E7" i="25"/>
  <c r="J7" i="25" s="1"/>
  <c r="E241" i="25"/>
  <c r="E548" i="25"/>
  <c r="J548" i="25" s="1"/>
  <c r="E533" i="25"/>
  <c r="J533" i="25" s="1"/>
  <c r="E555" i="25"/>
  <c r="J555" i="25" s="1"/>
  <c r="E12" i="25"/>
  <c r="E247" i="25"/>
  <c r="E24" i="25"/>
  <c r="J24" i="25" s="1"/>
  <c r="E520" i="25"/>
  <c r="E418" i="25"/>
  <c r="E244" i="25"/>
  <c r="E556" i="25"/>
  <c r="E233" i="25"/>
  <c r="J233" i="25" s="1"/>
  <c r="E509" i="25"/>
  <c r="E251" i="25"/>
  <c r="E253" i="25"/>
  <c r="J253" i="25" s="1"/>
  <c r="E319" i="25"/>
  <c r="J319" i="25" s="1"/>
  <c r="E531" i="25"/>
  <c r="E424" i="25"/>
  <c r="E26" i="25"/>
  <c r="J26" i="25" s="1"/>
  <c r="E126" i="25"/>
  <c r="E230" i="25"/>
  <c r="E275" i="25"/>
  <c r="E238" i="25"/>
  <c r="E252" i="25"/>
  <c r="J252" i="25" s="1"/>
  <c r="E334" i="25"/>
  <c r="J334" i="25" s="1"/>
  <c r="E15" i="25"/>
  <c r="E23" i="25"/>
  <c r="J23" i="25" s="1"/>
  <c r="E58" i="25"/>
  <c r="E44" i="25"/>
  <c r="E98" i="25"/>
  <c r="E145" i="25"/>
  <c r="J145" i="25" s="1"/>
  <c r="E112" i="25"/>
  <c r="E393" i="25"/>
  <c r="E39" i="25"/>
  <c r="E82" i="25"/>
  <c r="E183" i="25"/>
  <c r="E28" i="25"/>
  <c r="J28" i="25" s="1"/>
  <c r="E358" i="25"/>
  <c r="J358" i="25" s="1"/>
  <c r="E343" i="25"/>
  <c r="E234" i="25"/>
  <c r="E267" i="25"/>
  <c r="E619" i="25"/>
  <c r="E540" i="25"/>
  <c r="E110" i="25"/>
  <c r="E187" i="25"/>
  <c r="E16" i="25"/>
  <c r="E309" i="25"/>
  <c r="E454" i="25"/>
  <c r="J454" i="25" s="1"/>
  <c r="E332" i="25"/>
  <c r="E586" i="25"/>
  <c r="E185" i="25"/>
  <c r="E316" i="25"/>
  <c r="J316" i="25" s="1"/>
  <c r="E86" i="25"/>
  <c r="E102" i="25"/>
  <c r="E153" i="25"/>
  <c r="E324" i="25"/>
  <c r="E359" i="25"/>
  <c r="E503" i="25"/>
  <c r="E208" i="25"/>
  <c r="E335" i="25"/>
  <c r="J335" i="25" s="1"/>
  <c r="E595" i="25"/>
  <c r="J595" i="25" s="1"/>
  <c r="E224" i="25"/>
  <c r="E564" i="25"/>
  <c r="J564" i="25" s="1"/>
  <c r="E353" i="25"/>
  <c r="J353" i="25" s="1"/>
  <c r="E435" i="25"/>
  <c r="E563" i="25"/>
  <c r="E513" i="25"/>
  <c r="E473" i="25"/>
  <c r="E544" i="25"/>
  <c r="E72" i="25"/>
  <c r="E301" i="25"/>
  <c r="E468" i="25"/>
  <c r="J468" i="25" s="1"/>
  <c r="E199" i="25"/>
  <c r="E203" i="25"/>
  <c r="J203" i="25" s="1"/>
  <c r="E580" i="25"/>
  <c r="J580" i="25" s="1"/>
  <c r="E433" i="25"/>
  <c r="J433" i="25" s="1"/>
  <c r="E218" i="25"/>
  <c r="E76" i="25"/>
  <c r="E65" i="25"/>
  <c r="E94" i="25"/>
  <c r="E84" i="25"/>
  <c r="E29" i="25"/>
  <c r="E609" i="25"/>
  <c r="E20" i="25"/>
  <c r="J20" i="25" s="1"/>
  <c r="E431" i="25"/>
  <c r="J431" i="25" s="1"/>
  <c r="E119" i="25"/>
  <c r="E620" i="25"/>
  <c r="J620" i="25" s="1"/>
  <c r="E346" i="25"/>
  <c r="J346" i="25" s="1"/>
  <c r="E494" i="25"/>
  <c r="E508" i="25"/>
  <c r="E560" i="25"/>
  <c r="J560" i="25" s="1"/>
  <c r="E543" i="25"/>
  <c r="E348" i="25"/>
  <c r="E491" i="25"/>
  <c r="E360" i="25"/>
  <c r="E599" i="25"/>
  <c r="E96" i="25"/>
  <c r="J96" i="25" s="1"/>
  <c r="E47" i="25"/>
  <c r="E322" i="25"/>
  <c r="J322" i="25" s="1"/>
  <c r="E289" i="25"/>
  <c r="J289" i="25" s="1"/>
  <c r="E228" i="25"/>
  <c r="E195" i="25"/>
  <c r="E242" i="25"/>
  <c r="J242" i="25" s="1"/>
  <c r="E354" i="25"/>
  <c r="E139" i="25"/>
  <c r="E622" i="25"/>
  <c r="E379" i="25"/>
  <c r="E71" i="25"/>
  <c r="J71" i="25" s="1"/>
  <c r="E427" i="25"/>
  <c r="J427" i="25" s="1"/>
  <c r="E536" i="25"/>
  <c r="J536" i="25" s="1"/>
  <c r="E142" i="25"/>
  <c r="J142" i="25" s="1"/>
  <c r="E541" i="25"/>
  <c r="J541" i="25" s="1"/>
  <c r="E600" i="25"/>
  <c r="E527" i="25"/>
  <c r="E200" i="25"/>
  <c r="J200" i="25" s="1"/>
  <c r="E380" i="25"/>
  <c r="E219" i="25"/>
  <c r="E590" i="25"/>
  <c r="E317" i="25"/>
  <c r="E445" i="25"/>
  <c r="J445" i="25" s="1"/>
  <c r="E497" i="25"/>
  <c r="J497" i="25" s="1"/>
  <c r="E32" i="25"/>
  <c r="J32" i="25" s="1"/>
  <c r="E285" i="25"/>
  <c r="E263" i="25"/>
  <c r="E416" i="25"/>
  <c r="E480" i="25"/>
  <c r="E572" i="25"/>
  <c r="J572" i="25" s="1"/>
  <c r="E576" i="25"/>
  <c r="E504" i="25"/>
  <c r="J504" i="25" s="1"/>
  <c r="E522" i="25"/>
  <c r="E419" i="25"/>
  <c r="E471" i="25"/>
  <c r="J471" i="25" s="1"/>
  <c r="E312" i="25"/>
  <c r="J312" i="25" s="1"/>
  <c r="E347" i="25"/>
  <c r="J347" i="25" s="1"/>
  <c r="E421" i="25"/>
  <c r="J421" i="25" s="1"/>
  <c r="E575" i="25"/>
  <c r="J575" i="25" s="1"/>
  <c r="E383" i="25"/>
  <c r="E292" i="25"/>
  <c r="E399" i="25"/>
  <c r="J399" i="25" s="1"/>
  <c r="E367" i="25"/>
  <c r="E411" i="25"/>
  <c r="J411" i="25" s="1"/>
  <c r="E286" i="25"/>
  <c r="E535" i="25"/>
  <c r="E38" i="25"/>
  <c r="J38" i="25" s="1"/>
  <c r="E455" i="25"/>
  <c r="E483" i="25"/>
  <c r="J483" i="25" s="1"/>
  <c r="E216" i="25"/>
  <c r="J216" i="25" s="1"/>
  <c r="E384" i="25"/>
  <c r="E342" i="25"/>
  <c r="E404" i="25"/>
  <c r="E403" i="25"/>
  <c r="E517" i="25"/>
  <c r="E258" i="25"/>
  <c r="E417" i="25"/>
  <c r="E395" i="25"/>
  <c r="E225" i="25"/>
  <c r="J225" i="25" s="1"/>
  <c r="E306" i="25"/>
  <c r="J306" i="25" s="1"/>
  <c r="E437" i="25"/>
  <c r="J437" i="25" s="1"/>
  <c r="E4" i="25"/>
  <c r="J4" i="25" s="1"/>
  <c r="E205" i="25"/>
  <c r="J205" i="25" s="1"/>
  <c r="E173" i="25"/>
  <c r="E121" i="25"/>
  <c r="E163" i="25"/>
  <c r="J163" i="25" s="1"/>
  <c r="E181" i="25"/>
  <c r="E81" i="25"/>
  <c r="E201" i="25"/>
  <c r="E14" i="25"/>
  <c r="E397" i="25"/>
  <c r="J397" i="25" s="1"/>
  <c r="E214" i="25"/>
  <c r="J214" i="25" s="1"/>
  <c r="E366" i="25"/>
  <c r="J366" i="25" s="1"/>
  <c r="E193" i="25"/>
  <c r="J193" i="25" s="1"/>
  <c r="E269" i="25"/>
  <c r="J269" i="25" s="1"/>
  <c r="E257" i="25"/>
  <c r="E488" i="25"/>
  <c r="E369" i="25"/>
  <c r="J369" i="25" s="1"/>
  <c r="E394" i="25"/>
  <c r="E408" i="25"/>
  <c r="E387" i="25"/>
  <c r="E449" i="25"/>
  <c r="E87" i="25"/>
  <c r="J87" i="25" s="1"/>
  <c r="E189" i="25"/>
  <c r="J189" i="25" s="1"/>
  <c r="E95" i="25"/>
  <c r="J95" i="25" s="1"/>
  <c r="E130" i="25"/>
  <c r="J130" i="25" s="1"/>
  <c r="E596" i="25"/>
  <c r="J596" i="25" s="1"/>
  <c r="E64" i="25"/>
  <c r="E178" i="25"/>
  <c r="E172" i="25"/>
  <c r="J172" i="25" s="1"/>
  <c r="E256" i="25"/>
  <c r="E277" i="25"/>
  <c r="E202" i="25"/>
  <c r="E197" i="25"/>
  <c r="E351" i="25"/>
  <c r="J351" i="25" s="1"/>
  <c r="E613" i="25"/>
  <c r="J613" i="25" s="1"/>
  <c r="E618" i="25"/>
  <c r="J618" i="25" s="1"/>
  <c r="E616" i="25"/>
  <c r="J616" i="25" s="1"/>
  <c r="E617" i="25"/>
  <c r="J617" i="25" s="1"/>
  <c r="E474" i="25"/>
  <c r="E246" i="25"/>
  <c r="D2" i="1"/>
  <c r="I2" i="1" s="1"/>
  <c r="F2" i="1"/>
  <c r="H2" i="1"/>
  <c r="D3" i="1"/>
  <c r="F3" i="1"/>
  <c r="I3" i="1" s="1"/>
  <c r="H3" i="1"/>
  <c r="D4" i="1"/>
  <c r="F4" i="1"/>
  <c r="H4" i="1"/>
  <c r="D5" i="1"/>
  <c r="I5" i="1" s="1"/>
  <c r="F5" i="1"/>
  <c r="H5" i="1"/>
  <c r="D6" i="1"/>
  <c r="I6" i="1" s="1"/>
  <c r="F6" i="1"/>
  <c r="H6" i="1"/>
  <c r="D7" i="1"/>
  <c r="F7" i="1"/>
  <c r="H7" i="1"/>
  <c r="D8" i="1"/>
  <c r="F8" i="1"/>
  <c r="H8" i="1"/>
  <c r="D9" i="1"/>
  <c r="F9" i="1"/>
  <c r="H9" i="1"/>
  <c r="D10" i="1"/>
  <c r="F10" i="1"/>
  <c r="H10" i="1"/>
  <c r="D11" i="1"/>
  <c r="F11" i="1"/>
  <c r="H11" i="1"/>
  <c r="D12" i="1"/>
  <c r="F12" i="1"/>
  <c r="H12" i="1"/>
  <c r="D13" i="1"/>
  <c r="F13" i="1"/>
  <c r="H13" i="1"/>
  <c r="D14" i="1"/>
  <c r="F14" i="1"/>
  <c r="H14" i="1"/>
  <c r="D15" i="1"/>
  <c r="F15" i="1"/>
  <c r="H15" i="1"/>
  <c r="D16" i="1"/>
  <c r="F16" i="1"/>
  <c r="H16" i="1"/>
  <c r="D17" i="1"/>
  <c r="F17" i="1"/>
  <c r="H17" i="1"/>
  <c r="D18" i="1"/>
  <c r="I18" i="1" s="1"/>
  <c r="F18" i="1"/>
  <c r="H18" i="1"/>
  <c r="D19" i="1"/>
  <c r="F19" i="1"/>
  <c r="H19" i="1"/>
  <c r="D20" i="1"/>
  <c r="F20" i="1"/>
  <c r="H20" i="1"/>
  <c r="D21" i="1"/>
  <c r="F21" i="1"/>
  <c r="H21" i="1"/>
  <c r="D22" i="1"/>
  <c r="I22" i="1" s="1"/>
  <c r="F22" i="1"/>
  <c r="H22" i="1"/>
  <c r="D23" i="1"/>
  <c r="F23" i="1"/>
  <c r="H23" i="1"/>
  <c r="D24" i="1"/>
  <c r="F24" i="1"/>
  <c r="H24" i="1"/>
  <c r="D25" i="1"/>
  <c r="F25" i="1"/>
  <c r="H25" i="1"/>
  <c r="D26" i="1"/>
  <c r="F26" i="1"/>
  <c r="H26" i="1"/>
  <c r="D27" i="1"/>
  <c r="F27" i="1"/>
  <c r="H27" i="1"/>
  <c r="D28" i="1"/>
  <c r="F28" i="1"/>
  <c r="H28" i="1"/>
  <c r="D29" i="1"/>
  <c r="F29" i="1"/>
  <c r="H29" i="1"/>
  <c r="D30" i="1"/>
  <c r="I30" i="1" s="1"/>
  <c r="F30" i="1"/>
  <c r="H30" i="1"/>
  <c r="D31" i="1"/>
  <c r="F31" i="1"/>
  <c r="H31" i="1"/>
  <c r="D32" i="1"/>
  <c r="F32" i="1"/>
  <c r="H32" i="1"/>
  <c r="D33" i="1"/>
  <c r="F33" i="1"/>
  <c r="H33" i="1"/>
  <c r="D34" i="1"/>
  <c r="I34" i="1" s="1"/>
  <c r="F34" i="1"/>
  <c r="H34" i="1"/>
  <c r="D35" i="1"/>
  <c r="F35" i="1"/>
  <c r="H35" i="1"/>
  <c r="D36" i="1"/>
  <c r="F36" i="1"/>
  <c r="H36" i="1"/>
  <c r="D37" i="1"/>
  <c r="F37" i="1"/>
  <c r="H37" i="1"/>
  <c r="D38" i="1"/>
  <c r="F38" i="1"/>
  <c r="H38" i="1"/>
  <c r="D39" i="1"/>
  <c r="F39" i="1"/>
  <c r="H39" i="1"/>
  <c r="D40" i="1"/>
  <c r="F40" i="1"/>
  <c r="H40" i="1"/>
  <c r="D41" i="1"/>
  <c r="F41" i="1"/>
  <c r="H41" i="1"/>
  <c r="D42" i="1"/>
  <c r="I42" i="1" s="1"/>
  <c r="F42" i="1"/>
  <c r="H42" i="1"/>
  <c r="D43" i="1"/>
  <c r="F43" i="1"/>
  <c r="H43" i="1"/>
  <c r="D44" i="1"/>
  <c r="F44" i="1"/>
  <c r="H44" i="1"/>
  <c r="D45" i="1"/>
  <c r="F45" i="1"/>
  <c r="H45" i="1"/>
  <c r="D46" i="1"/>
  <c r="I46" i="1" s="1"/>
  <c r="F46" i="1"/>
  <c r="H46" i="1"/>
  <c r="D47" i="1"/>
  <c r="F47" i="1"/>
  <c r="H47" i="1"/>
  <c r="D48" i="1"/>
  <c r="F48" i="1"/>
  <c r="H48" i="1"/>
  <c r="D49" i="1"/>
  <c r="F49" i="1"/>
  <c r="H49" i="1"/>
  <c r="D50" i="1"/>
  <c r="F50" i="1"/>
  <c r="H50" i="1"/>
  <c r="D51" i="1"/>
  <c r="F51" i="1"/>
  <c r="H51" i="1"/>
  <c r="D52" i="1"/>
  <c r="F52" i="1"/>
  <c r="H52" i="1"/>
  <c r="D53" i="1"/>
  <c r="F53" i="1"/>
  <c r="H53" i="1"/>
  <c r="D54" i="1"/>
  <c r="F54" i="1"/>
  <c r="H54" i="1"/>
  <c r="D55" i="1"/>
  <c r="F55" i="1"/>
  <c r="H55" i="1"/>
  <c r="D56" i="1"/>
  <c r="I56" i="1" s="1"/>
  <c r="F56" i="1"/>
  <c r="H56" i="1"/>
  <c r="D57" i="1"/>
  <c r="F57" i="1"/>
  <c r="H57" i="1"/>
  <c r="D58" i="1"/>
  <c r="F58" i="1"/>
  <c r="H58" i="1"/>
  <c r="D59" i="1"/>
  <c r="F59" i="1"/>
  <c r="H59" i="1"/>
  <c r="D60" i="1"/>
  <c r="F60" i="1"/>
  <c r="H60" i="1"/>
  <c r="D61" i="1"/>
  <c r="F61" i="1"/>
  <c r="H61" i="1"/>
  <c r="D62" i="1"/>
  <c r="F62" i="1"/>
  <c r="H62" i="1"/>
  <c r="D63" i="1"/>
  <c r="F63" i="1"/>
  <c r="H63" i="1"/>
  <c r="D64" i="1"/>
  <c r="F64" i="1"/>
  <c r="H64" i="1"/>
  <c r="D65" i="1"/>
  <c r="F65" i="1"/>
  <c r="H65" i="1"/>
  <c r="D66" i="1"/>
  <c r="F66" i="1"/>
  <c r="H66" i="1"/>
  <c r="D67" i="1"/>
  <c r="F67" i="1"/>
  <c r="H67" i="1"/>
  <c r="D68" i="1"/>
  <c r="F68" i="1"/>
  <c r="H68" i="1"/>
  <c r="D69" i="1"/>
  <c r="F69" i="1"/>
  <c r="H69" i="1"/>
  <c r="D70" i="1"/>
  <c r="F70" i="1"/>
  <c r="H70" i="1"/>
  <c r="D71" i="1"/>
  <c r="F71" i="1"/>
  <c r="H71" i="1"/>
  <c r="D72" i="1"/>
  <c r="F72" i="1"/>
  <c r="H72" i="1"/>
  <c r="D73" i="1"/>
  <c r="F73" i="1"/>
  <c r="H73" i="1"/>
  <c r="D74" i="1"/>
  <c r="F74" i="1"/>
  <c r="H74" i="1"/>
  <c r="D75" i="1"/>
  <c r="F75" i="1"/>
  <c r="H75" i="1"/>
  <c r="D76" i="1"/>
  <c r="F76" i="1"/>
  <c r="H76" i="1"/>
  <c r="D77" i="1"/>
  <c r="I77" i="1" s="1"/>
  <c r="F77" i="1"/>
  <c r="H77" i="1"/>
  <c r="D78" i="1"/>
  <c r="F78" i="1"/>
  <c r="H78" i="1"/>
  <c r="D79" i="1"/>
  <c r="F79" i="1"/>
  <c r="H79" i="1"/>
  <c r="D80" i="1"/>
  <c r="F80" i="1"/>
  <c r="H80" i="1"/>
  <c r="D81" i="1"/>
  <c r="F81" i="1"/>
  <c r="H81" i="1"/>
  <c r="D82" i="1"/>
  <c r="F82" i="1"/>
  <c r="H82" i="1"/>
  <c r="D83" i="1"/>
  <c r="F83" i="1"/>
  <c r="H83" i="1"/>
  <c r="D84" i="1"/>
  <c r="F84" i="1"/>
  <c r="H84" i="1"/>
  <c r="D85" i="1"/>
  <c r="I85" i="1" s="1"/>
  <c r="F85" i="1"/>
  <c r="H85" i="1"/>
  <c r="D86" i="1"/>
  <c r="F86" i="1"/>
  <c r="H86" i="1"/>
  <c r="D87" i="1"/>
  <c r="F87" i="1"/>
  <c r="H87" i="1"/>
  <c r="D88" i="1"/>
  <c r="F88" i="1"/>
  <c r="H88" i="1"/>
  <c r="D89" i="1"/>
  <c r="F89" i="1"/>
  <c r="H89" i="1"/>
  <c r="D90" i="1"/>
  <c r="I90" i="1" s="1"/>
  <c r="F90" i="1"/>
  <c r="H90" i="1"/>
  <c r="D91" i="1"/>
  <c r="F91" i="1"/>
  <c r="H91" i="1"/>
  <c r="D92" i="1"/>
  <c r="F92" i="1"/>
  <c r="H92" i="1"/>
  <c r="D93" i="1"/>
  <c r="F93" i="1"/>
  <c r="H93" i="1"/>
  <c r="D94" i="1"/>
  <c r="F94" i="1"/>
  <c r="H94" i="1"/>
  <c r="D95" i="1"/>
  <c r="F95" i="1"/>
  <c r="H95" i="1"/>
  <c r="D96" i="1"/>
  <c r="F96" i="1"/>
  <c r="H96" i="1"/>
  <c r="D97" i="1"/>
  <c r="F97" i="1"/>
  <c r="H97" i="1"/>
  <c r="D98" i="1"/>
  <c r="F98" i="1"/>
  <c r="H98" i="1"/>
  <c r="D99" i="1"/>
  <c r="F99" i="1"/>
  <c r="H99" i="1"/>
  <c r="D100" i="1"/>
  <c r="F100" i="1"/>
  <c r="H100" i="1"/>
  <c r="D101" i="1"/>
  <c r="F101" i="1"/>
  <c r="H101" i="1"/>
  <c r="D102" i="1"/>
  <c r="I102" i="1" s="1"/>
  <c r="F102" i="1"/>
  <c r="H102" i="1"/>
  <c r="D103" i="1"/>
  <c r="F103" i="1"/>
  <c r="H103" i="1"/>
  <c r="D104" i="1"/>
  <c r="F104" i="1"/>
  <c r="H104" i="1"/>
  <c r="D105" i="1"/>
  <c r="F105" i="1"/>
  <c r="H105" i="1"/>
  <c r="D106" i="1"/>
  <c r="F106" i="1"/>
  <c r="H106" i="1"/>
  <c r="D107" i="1"/>
  <c r="F107" i="1"/>
  <c r="H107" i="1"/>
  <c r="D108" i="1"/>
  <c r="F108" i="1"/>
  <c r="H108" i="1"/>
  <c r="D109" i="1"/>
  <c r="F109" i="1"/>
  <c r="H109" i="1"/>
  <c r="D110" i="1"/>
  <c r="F110" i="1"/>
  <c r="H110" i="1"/>
  <c r="D111" i="1"/>
  <c r="F111" i="1"/>
  <c r="H111" i="1"/>
  <c r="D112" i="1"/>
  <c r="F112" i="1"/>
  <c r="H112" i="1"/>
  <c r="D113" i="1"/>
  <c r="F113" i="1"/>
  <c r="H113" i="1"/>
  <c r="D114" i="1"/>
  <c r="F114" i="1"/>
  <c r="H114" i="1"/>
  <c r="D115" i="1"/>
  <c r="F115" i="1"/>
  <c r="H115" i="1"/>
  <c r="D116" i="1"/>
  <c r="F116" i="1"/>
  <c r="H116" i="1"/>
  <c r="D117" i="1"/>
  <c r="F117" i="1"/>
  <c r="H117" i="1"/>
  <c r="D118" i="1"/>
  <c r="F118" i="1"/>
  <c r="H118" i="1"/>
  <c r="D119" i="1"/>
  <c r="F119" i="1"/>
  <c r="H119" i="1"/>
  <c r="D120" i="1"/>
  <c r="F120" i="1"/>
  <c r="H120" i="1"/>
  <c r="D121" i="1"/>
  <c r="F121" i="1"/>
  <c r="H121" i="1"/>
  <c r="D122" i="1"/>
  <c r="F122" i="1"/>
  <c r="H122" i="1"/>
  <c r="D123" i="1"/>
  <c r="F123" i="1"/>
  <c r="H123" i="1"/>
  <c r="D124" i="1"/>
  <c r="F124" i="1"/>
  <c r="H124" i="1"/>
  <c r="D125" i="1"/>
  <c r="F125" i="1"/>
  <c r="H125" i="1"/>
  <c r="D126" i="1"/>
  <c r="F126" i="1"/>
  <c r="H126" i="1"/>
  <c r="D127" i="1"/>
  <c r="F127" i="1"/>
  <c r="H127" i="1"/>
  <c r="D128" i="1"/>
  <c r="F128" i="1"/>
  <c r="H128" i="1"/>
  <c r="D129" i="1"/>
  <c r="F129" i="1"/>
  <c r="H129" i="1"/>
  <c r="D130" i="1"/>
  <c r="F130" i="1"/>
  <c r="H130" i="1"/>
  <c r="D131" i="1"/>
  <c r="F131" i="1"/>
  <c r="H131" i="1"/>
  <c r="D132" i="1"/>
  <c r="F132" i="1"/>
  <c r="H132" i="1"/>
  <c r="D133" i="1"/>
  <c r="F133" i="1"/>
  <c r="H133" i="1"/>
  <c r="D134" i="1"/>
  <c r="F134" i="1"/>
  <c r="H134" i="1"/>
  <c r="D135" i="1"/>
  <c r="F135" i="1"/>
  <c r="H135" i="1"/>
  <c r="D136" i="1"/>
  <c r="F136" i="1"/>
  <c r="H136" i="1"/>
  <c r="D137" i="1"/>
  <c r="F137" i="1"/>
  <c r="H137" i="1"/>
  <c r="D138" i="1"/>
  <c r="F138" i="1"/>
  <c r="H138" i="1"/>
  <c r="D139" i="1"/>
  <c r="F139" i="1"/>
  <c r="H139" i="1"/>
  <c r="D140" i="1"/>
  <c r="F140" i="1"/>
  <c r="H140" i="1"/>
  <c r="D141" i="1"/>
  <c r="F141" i="1"/>
  <c r="H141" i="1"/>
  <c r="D142" i="1"/>
  <c r="F142" i="1"/>
  <c r="H142" i="1"/>
  <c r="D143" i="1"/>
  <c r="F143" i="1"/>
  <c r="H143" i="1"/>
  <c r="D144" i="1"/>
  <c r="F144" i="1"/>
  <c r="H144" i="1"/>
  <c r="D145" i="1"/>
  <c r="F145" i="1"/>
  <c r="H145" i="1"/>
  <c r="D146" i="1"/>
  <c r="F146" i="1"/>
  <c r="H146" i="1"/>
  <c r="D147" i="1"/>
  <c r="F147" i="1"/>
  <c r="H147" i="1"/>
  <c r="D148" i="1"/>
  <c r="F148" i="1"/>
  <c r="H148" i="1"/>
  <c r="D149" i="1"/>
  <c r="F149" i="1"/>
  <c r="H149" i="1"/>
  <c r="D150" i="1"/>
  <c r="F150" i="1"/>
  <c r="H150" i="1"/>
  <c r="D151" i="1"/>
  <c r="F151" i="1"/>
  <c r="H151" i="1"/>
  <c r="D152" i="1"/>
  <c r="I152" i="1" s="1"/>
  <c r="F152" i="1"/>
  <c r="H152" i="1"/>
  <c r="D153" i="1"/>
  <c r="F153" i="1"/>
  <c r="H153" i="1"/>
  <c r="D154" i="1"/>
  <c r="F154" i="1"/>
  <c r="H154" i="1"/>
  <c r="D155" i="1"/>
  <c r="F155" i="1"/>
  <c r="H155" i="1"/>
  <c r="D156" i="1"/>
  <c r="I156" i="1" s="1"/>
  <c r="F156" i="1"/>
  <c r="H156" i="1"/>
  <c r="D157" i="1"/>
  <c r="F157" i="1"/>
  <c r="H157" i="1"/>
  <c r="D158" i="1"/>
  <c r="F158" i="1"/>
  <c r="H158" i="1"/>
  <c r="D159" i="1"/>
  <c r="I159" i="1" s="1"/>
  <c r="F159" i="1"/>
  <c r="H159" i="1"/>
  <c r="D160" i="1"/>
  <c r="F160" i="1"/>
  <c r="H160" i="1"/>
  <c r="D161" i="1"/>
  <c r="F161" i="1"/>
  <c r="H161" i="1"/>
  <c r="D162" i="1"/>
  <c r="F162" i="1"/>
  <c r="H162" i="1"/>
  <c r="D163" i="1"/>
  <c r="F163" i="1"/>
  <c r="H163" i="1"/>
  <c r="D164" i="1"/>
  <c r="F164" i="1"/>
  <c r="H164" i="1"/>
  <c r="D165" i="1"/>
  <c r="F165" i="1"/>
  <c r="H165" i="1"/>
  <c r="D166" i="1"/>
  <c r="F166" i="1"/>
  <c r="H166" i="1"/>
  <c r="D167" i="1"/>
  <c r="F167" i="1"/>
  <c r="H167" i="1"/>
  <c r="D168" i="1"/>
  <c r="F168" i="1"/>
  <c r="H168" i="1"/>
  <c r="D169" i="1"/>
  <c r="F169" i="1"/>
  <c r="H169" i="1"/>
  <c r="D170" i="1"/>
  <c r="F170" i="1"/>
  <c r="H170" i="1"/>
  <c r="D171" i="1"/>
  <c r="F171" i="1"/>
  <c r="H171" i="1"/>
  <c r="D172" i="1"/>
  <c r="F172" i="1"/>
  <c r="H172" i="1"/>
  <c r="D173" i="1"/>
  <c r="F173" i="1"/>
  <c r="H173" i="1"/>
  <c r="D174" i="1"/>
  <c r="I174" i="1" s="1"/>
  <c r="F174" i="1"/>
  <c r="H174" i="1"/>
  <c r="D175" i="1"/>
  <c r="F175" i="1"/>
  <c r="H175" i="1"/>
  <c r="D176" i="1"/>
  <c r="F176" i="1"/>
  <c r="H176" i="1"/>
  <c r="D177" i="1"/>
  <c r="F177" i="1"/>
  <c r="H177" i="1"/>
  <c r="D178" i="1"/>
  <c r="F178" i="1"/>
  <c r="H178" i="1"/>
  <c r="D179" i="1"/>
  <c r="F179" i="1"/>
  <c r="H179" i="1"/>
  <c r="D180" i="1"/>
  <c r="F180" i="1"/>
  <c r="H180" i="1"/>
  <c r="D181" i="1"/>
  <c r="F181" i="1"/>
  <c r="H181" i="1"/>
  <c r="D182" i="1"/>
  <c r="F182" i="1"/>
  <c r="H182" i="1"/>
  <c r="D183" i="1"/>
  <c r="F183" i="1"/>
  <c r="H183" i="1"/>
  <c r="D184" i="1"/>
  <c r="F184" i="1"/>
  <c r="H184" i="1"/>
  <c r="D185" i="1"/>
  <c r="F185" i="1"/>
  <c r="H185" i="1"/>
  <c r="D186" i="1"/>
  <c r="F186" i="1"/>
  <c r="H186" i="1"/>
  <c r="D187" i="1"/>
  <c r="F187" i="1"/>
  <c r="H187" i="1"/>
  <c r="D188" i="1"/>
  <c r="F188" i="1"/>
  <c r="H188" i="1"/>
  <c r="D189" i="1"/>
  <c r="F189" i="1"/>
  <c r="H189" i="1"/>
  <c r="D190" i="1"/>
  <c r="F190" i="1"/>
  <c r="H190" i="1"/>
  <c r="D191" i="1"/>
  <c r="F191" i="1"/>
  <c r="H191" i="1"/>
  <c r="D192" i="1"/>
  <c r="F192" i="1"/>
  <c r="H192" i="1"/>
  <c r="D193" i="1"/>
  <c r="F193" i="1"/>
  <c r="H193" i="1"/>
  <c r="D194" i="1"/>
  <c r="F194" i="1"/>
  <c r="H194" i="1"/>
  <c r="D195" i="1"/>
  <c r="F195" i="1"/>
  <c r="H195" i="1"/>
  <c r="D196" i="1"/>
  <c r="F196" i="1"/>
  <c r="H196" i="1"/>
  <c r="D197" i="1"/>
  <c r="F197" i="1"/>
  <c r="H197" i="1"/>
  <c r="D198" i="1"/>
  <c r="F198" i="1"/>
  <c r="H198" i="1"/>
  <c r="D199" i="1"/>
  <c r="F199" i="1"/>
  <c r="H199" i="1"/>
  <c r="D200" i="1"/>
  <c r="F200" i="1"/>
  <c r="H200" i="1"/>
  <c r="D201" i="1"/>
  <c r="F201" i="1"/>
  <c r="H201" i="1"/>
  <c r="D202" i="1"/>
  <c r="F202" i="1"/>
  <c r="H202" i="1"/>
  <c r="D203" i="1"/>
  <c r="F203" i="1"/>
  <c r="H203" i="1"/>
  <c r="D204" i="1"/>
  <c r="F204" i="1"/>
  <c r="H204" i="1"/>
  <c r="D205" i="1"/>
  <c r="F205" i="1"/>
  <c r="H205" i="1"/>
  <c r="D206" i="1"/>
  <c r="I206" i="1" s="1"/>
  <c r="F206" i="1"/>
  <c r="H206" i="1"/>
  <c r="D207" i="1"/>
  <c r="I207" i="1" s="1"/>
  <c r="F207" i="1"/>
  <c r="H207" i="1"/>
  <c r="D208" i="1"/>
  <c r="F208" i="1"/>
  <c r="H208" i="1"/>
  <c r="D209" i="1"/>
  <c r="F209" i="1"/>
  <c r="H209" i="1"/>
  <c r="D210" i="1"/>
  <c r="I210" i="1" s="1"/>
  <c r="F210" i="1"/>
  <c r="H210" i="1"/>
  <c r="D211" i="1"/>
  <c r="F211" i="1"/>
  <c r="H211" i="1"/>
  <c r="D212" i="1"/>
  <c r="F212" i="1"/>
  <c r="H212" i="1"/>
  <c r="D213" i="1"/>
  <c r="F213" i="1"/>
  <c r="H213" i="1"/>
  <c r="D214" i="1"/>
  <c r="F214" i="1"/>
  <c r="H214" i="1"/>
  <c r="D215" i="1"/>
  <c r="F215" i="1"/>
  <c r="H215" i="1"/>
  <c r="D216" i="1"/>
  <c r="F216" i="1"/>
  <c r="H216" i="1"/>
  <c r="D217" i="1"/>
  <c r="F217" i="1"/>
  <c r="H217" i="1"/>
  <c r="D218" i="1"/>
  <c r="F218" i="1"/>
  <c r="H218" i="1"/>
  <c r="D219" i="1"/>
  <c r="I219" i="1" s="1"/>
  <c r="F219" i="1"/>
  <c r="H219" i="1"/>
  <c r="D220" i="1"/>
  <c r="F220" i="1"/>
  <c r="H220" i="1"/>
  <c r="D221" i="1"/>
  <c r="F221" i="1"/>
  <c r="H221" i="1"/>
  <c r="D222" i="1"/>
  <c r="I222" i="1" s="1"/>
  <c r="F222" i="1"/>
  <c r="H222" i="1"/>
  <c r="D223" i="1"/>
  <c r="F223" i="1"/>
  <c r="H223" i="1"/>
  <c r="D224" i="1"/>
  <c r="F224" i="1"/>
  <c r="H224" i="1"/>
  <c r="D225" i="1"/>
  <c r="F225" i="1"/>
  <c r="H225" i="1"/>
  <c r="D226" i="1"/>
  <c r="F226" i="1"/>
  <c r="H226" i="1"/>
  <c r="D227" i="1"/>
  <c r="F227" i="1"/>
  <c r="H227" i="1"/>
  <c r="D228" i="1"/>
  <c r="F228" i="1"/>
  <c r="H228" i="1"/>
  <c r="D229" i="1"/>
  <c r="F229" i="1"/>
  <c r="H229" i="1"/>
  <c r="D230" i="1"/>
  <c r="F230" i="1"/>
  <c r="H230" i="1"/>
  <c r="D231" i="1"/>
  <c r="F231" i="1"/>
  <c r="H231" i="1"/>
  <c r="D232" i="1"/>
  <c r="F232" i="1"/>
  <c r="H232" i="1"/>
  <c r="D233" i="1"/>
  <c r="F233" i="1"/>
  <c r="H233" i="1"/>
  <c r="D234" i="1"/>
  <c r="I234" i="1" s="1"/>
  <c r="F234" i="1"/>
  <c r="H234" i="1"/>
  <c r="D235" i="1"/>
  <c r="F235" i="1"/>
  <c r="H235" i="1"/>
  <c r="D236" i="1"/>
  <c r="F236" i="1"/>
  <c r="H236" i="1"/>
  <c r="D237" i="1"/>
  <c r="F237" i="1"/>
  <c r="H237" i="1"/>
  <c r="D238" i="1"/>
  <c r="F238" i="1"/>
  <c r="H238" i="1"/>
  <c r="D239" i="1"/>
  <c r="F239" i="1"/>
  <c r="H239" i="1"/>
  <c r="D240" i="1"/>
  <c r="F240" i="1"/>
  <c r="H240" i="1"/>
  <c r="D241" i="1"/>
  <c r="F241" i="1"/>
  <c r="H241" i="1"/>
  <c r="D242" i="1"/>
  <c r="I242" i="1" s="1"/>
  <c r="F242" i="1"/>
  <c r="H242" i="1"/>
  <c r="D243" i="1"/>
  <c r="F243" i="1"/>
  <c r="H243" i="1"/>
  <c r="D244" i="1"/>
  <c r="F244" i="1"/>
  <c r="H244" i="1"/>
  <c r="D245" i="1"/>
  <c r="I245" i="1" s="1"/>
  <c r="F245" i="1"/>
  <c r="H245" i="1"/>
  <c r="D246" i="1"/>
  <c r="I246" i="1" s="1"/>
  <c r="F246" i="1"/>
  <c r="H246" i="1"/>
  <c r="D247" i="1"/>
  <c r="F247" i="1"/>
  <c r="H247" i="1"/>
  <c r="D248" i="1"/>
  <c r="F248" i="1"/>
  <c r="H248" i="1"/>
  <c r="D249" i="1"/>
  <c r="F249" i="1"/>
  <c r="H249" i="1"/>
  <c r="D250" i="1"/>
  <c r="F250" i="1"/>
  <c r="H250" i="1"/>
  <c r="D251" i="1"/>
  <c r="F251" i="1"/>
  <c r="H251" i="1"/>
  <c r="D252" i="1"/>
  <c r="F252" i="1"/>
  <c r="H252" i="1"/>
  <c r="D253" i="1"/>
  <c r="F253" i="1"/>
  <c r="H253" i="1"/>
  <c r="D254" i="1"/>
  <c r="I254" i="1" s="1"/>
  <c r="F254" i="1"/>
  <c r="H254" i="1"/>
  <c r="D255" i="1"/>
  <c r="I255" i="1" s="1"/>
  <c r="F255" i="1"/>
  <c r="H255" i="1"/>
  <c r="D256" i="1"/>
  <c r="F256" i="1"/>
  <c r="H256" i="1"/>
  <c r="D257" i="1"/>
  <c r="F257" i="1"/>
  <c r="H257" i="1"/>
  <c r="D258" i="1"/>
  <c r="F258" i="1"/>
  <c r="H258" i="1"/>
  <c r="D259" i="1"/>
  <c r="F259" i="1"/>
  <c r="H259" i="1"/>
  <c r="D260" i="1"/>
  <c r="F260" i="1"/>
  <c r="H260" i="1"/>
  <c r="D261" i="1"/>
  <c r="F261" i="1"/>
  <c r="H261" i="1"/>
  <c r="D262" i="1"/>
  <c r="F262" i="1"/>
  <c r="H262" i="1"/>
  <c r="D263" i="1"/>
  <c r="F263" i="1"/>
  <c r="H263" i="1"/>
  <c r="D264" i="1"/>
  <c r="F264" i="1"/>
  <c r="H264" i="1"/>
  <c r="D265" i="1"/>
  <c r="F265" i="1"/>
  <c r="H265" i="1"/>
  <c r="D266" i="1"/>
  <c r="F266" i="1"/>
  <c r="H266" i="1"/>
  <c r="D267" i="1"/>
  <c r="F267" i="1"/>
  <c r="H267" i="1"/>
  <c r="D268" i="1"/>
  <c r="F268" i="1"/>
  <c r="H268" i="1"/>
  <c r="D269" i="1"/>
  <c r="F269" i="1"/>
  <c r="H269" i="1"/>
  <c r="D270" i="1"/>
  <c r="F270" i="1"/>
  <c r="H270" i="1"/>
  <c r="D271" i="1"/>
  <c r="F271" i="1"/>
  <c r="H271" i="1"/>
  <c r="D272" i="1"/>
  <c r="F272" i="1"/>
  <c r="H272" i="1"/>
  <c r="D273" i="1"/>
  <c r="F273" i="1"/>
  <c r="H273" i="1"/>
  <c r="D274" i="1"/>
  <c r="F274" i="1"/>
  <c r="H274" i="1"/>
  <c r="D275" i="1"/>
  <c r="F275" i="1"/>
  <c r="H275" i="1"/>
  <c r="D276" i="1"/>
  <c r="F276" i="1"/>
  <c r="H276" i="1"/>
  <c r="D277" i="1"/>
  <c r="F277" i="1"/>
  <c r="H277" i="1"/>
  <c r="D278" i="1"/>
  <c r="F278" i="1"/>
  <c r="H278" i="1"/>
  <c r="D279" i="1"/>
  <c r="F279" i="1"/>
  <c r="H279" i="1"/>
  <c r="D280" i="1"/>
  <c r="F280" i="1"/>
  <c r="H280" i="1"/>
  <c r="D281" i="1"/>
  <c r="F281" i="1"/>
  <c r="H281" i="1"/>
  <c r="D282" i="1"/>
  <c r="F282" i="1"/>
  <c r="H282" i="1"/>
  <c r="D283" i="1"/>
  <c r="F283" i="1"/>
  <c r="H283" i="1"/>
  <c r="D284" i="1"/>
  <c r="F284" i="1"/>
  <c r="H284" i="1"/>
  <c r="D285" i="1"/>
  <c r="F285" i="1"/>
  <c r="H285" i="1"/>
  <c r="D286" i="1"/>
  <c r="F286" i="1"/>
  <c r="H286" i="1"/>
  <c r="D287" i="1"/>
  <c r="F287" i="1"/>
  <c r="H287" i="1"/>
  <c r="D288" i="1"/>
  <c r="F288" i="1"/>
  <c r="H288" i="1"/>
  <c r="D289" i="1"/>
  <c r="F289" i="1"/>
  <c r="H289" i="1"/>
  <c r="D290" i="1"/>
  <c r="F290" i="1"/>
  <c r="H290" i="1"/>
  <c r="D291" i="1"/>
  <c r="F291" i="1"/>
  <c r="H291" i="1"/>
  <c r="D292" i="1"/>
  <c r="F292" i="1"/>
  <c r="H292" i="1"/>
  <c r="D293" i="1"/>
  <c r="I293" i="1" s="1"/>
  <c r="F293" i="1"/>
  <c r="H293" i="1"/>
  <c r="D294" i="1"/>
  <c r="F294" i="1"/>
  <c r="H294" i="1"/>
  <c r="D295" i="1"/>
  <c r="F295" i="1"/>
  <c r="H295" i="1"/>
  <c r="D296" i="1"/>
  <c r="F296" i="1"/>
  <c r="H296" i="1"/>
  <c r="D297" i="1"/>
  <c r="F297" i="1"/>
  <c r="H297" i="1"/>
  <c r="D298" i="1"/>
  <c r="F298" i="1"/>
  <c r="H298" i="1"/>
  <c r="D299" i="1"/>
  <c r="F299" i="1"/>
  <c r="H299" i="1"/>
  <c r="D300" i="1"/>
  <c r="F300" i="1"/>
  <c r="H300" i="1"/>
  <c r="D301" i="1"/>
  <c r="F301" i="1"/>
  <c r="H301" i="1"/>
  <c r="D302" i="1"/>
  <c r="F302" i="1"/>
  <c r="H302" i="1"/>
  <c r="I302" i="1"/>
  <c r="D303" i="1"/>
  <c r="F303" i="1"/>
  <c r="H303" i="1"/>
  <c r="D304" i="1"/>
  <c r="F304" i="1"/>
  <c r="H304" i="1"/>
  <c r="D305" i="1"/>
  <c r="F305" i="1"/>
  <c r="H305" i="1"/>
  <c r="D306" i="1"/>
  <c r="F306" i="1"/>
  <c r="H306" i="1"/>
  <c r="I306" i="1" s="1"/>
  <c r="D307" i="1"/>
  <c r="F307" i="1"/>
  <c r="H307" i="1"/>
  <c r="D308" i="1"/>
  <c r="F308" i="1"/>
  <c r="H308" i="1"/>
  <c r="D309" i="1"/>
  <c r="F309" i="1"/>
  <c r="H309" i="1"/>
  <c r="D310" i="1"/>
  <c r="F310" i="1"/>
  <c r="H310" i="1"/>
  <c r="D311" i="1"/>
  <c r="F311" i="1"/>
  <c r="H311" i="1"/>
  <c r="D312" i="1"/>
  <c r="F312" i="1"/>
  <c r="H312" i="1"/>
  <c r="D313" i="1"/>
  <c r="F313" i="1"/>
  <c r="H313" i="1"/>
  <c r="D314" i="1"/>
  <c r="F314" i="1"/>
  <c r="H314" i="1"/>
  <c r="D315" i="1"/>
  <c r="F315" i="1"/>
  <c r="H315" i="1"/>
  <c r="D316" i="1"/>
  <c r="F316" i="1"/>
  <c r="H316" i="1"/>
  <c r="D317" i="1"/>
  <c r="F317" i="1"/>
  <c r="H317" i="1"/>
  <c r="D318" i="1"/>
  <c r="F318" i="1"/>
  <c r="H318" i="1"/>
  <c r="D319" i="1"/>
  <c r="F319" i="1"/>
  <c r="H319" i="1"/>
  <c r="D320" i="1"/>
  <c r="F320" i="1"/>
  <c r="H320" i="1"/>
  <c r="D321" i="1"/>
  <c r="F321" i="1"/>
  <c r="H321" i="1"/>
  <c r="D322" i="1"/>
  <c r="F322" i="1"/>
  <c r="H322" i="1"/>
  <c r="D323" i="1"/>
  <c r="F323" i="1"/>
  <c r="H323" i="1"/>
  <c r="D324" i="1"/>
  <c r="F324" i="1"/>
  <c r="H324" i="1"/>
  <c r="D325" i="1"/>
  <c r="F325" i="1"/>
  <c r="H325" i="1"/>
  <c r="D326" i="1"/>
  <c r="F326" i="1"/>
  <c r="H326" i="1"/>
  <c r="D327" i="1"/>
  <c r="F327" i="1"/>
  <c r="H327" i="1"/>
  <c r="D328" i="1"/>
  <c r="F328" i="1"/>
  <c r="H328" i="1"/>
  <c r="D329" i="1"/>
  <c r="F329" i="1"/>
  <c r="H329" i="1"/>
  <c r="D330" i="1"/>
  <c r="F330" i="1"/>
  <c r="H330" i="1"/>
  <c r="D331" i="1"/>
  <c r="F331" i="1"/>
  <c r="H331" i="1"/>
  <c r="D332" i="1"/>
  <c r="F332" i="1"/>
  <c r="H332" i="1"/>
  <c r="D333" i="1"/>
  <c r="F333" i="1"/>
  <c r="H333" i="1"/>
  <c r="D334" i="1"/>
  <c r="F334" i="1"/>
  <c r="H334" i="1"/>
  <c r="D335" i="1"/>
  <c r="F335" i="1"/>
  <c r="I335" i="1" s="1"/>
  <c r="H335" i="1"/>
  <c r="D336" i="1"/>
  <c r="F336" i="1"/>
  <c r="H336" i="1"/>
  <c r="D337" i="1"/>
  <c r="F337" i="1"/>
  <c r="H337" i="1"/>
  <c r="D338" i="1"/>
  <c r="F338" i="1"/>
  <c r="H338" i="1"/>
  <c r="D339" i="1"/>
  <c r="F339" i="1"/>
  <c r="H339" i="1"/>
  <c r="D340" i="1"/>
  <c r="F340" i="1"/>
  <c r="H340" i="1"/>
  <c r="D341" i="1"/>
  <c r="F341" i="1"/>
  <c r="H341" i="1"/>
  <c r="D342" i="1"/>
  <c r="F342" i="1"/>
  <c r="H342" i="1"/>
  <c r="D343" i="1"/>
  <c r="F343" i="1"/>
  <c r="H343" i="1"/>
  <c r="D344" i="1"/>
  <c r="F344" i="1"/>
  <c r="H344" i="1"/>
  <c r="D345" i="1"/>
  <c r="F345" i="1"/>
  <c r="H345" i="1"/>
  <c r="D346" i="1"/>
  <c r="F346" i="1"/>
  <c r="H346" i="1"/>
  <c r="D347" i="1"/>
  <c r="F347" i="1"/>
  <c r="H347" i="1"/>
  <c r="D348" i="1"/>
  <c r="F348" i="1"/>
  <c r="H348" i="1"/>
  <c r="D349" i="1"/>
  <c r="F349" i="1"/>
  <c r="H349" i="1"/>
  <c r="D350" i="1"/>
  <c r="F350" i="1"/>
  <c r="H350" i="1"/>
  <c r="D351" i="1"/>
  <c r="F351" i="1"/>
  <c r="H351" i="1"/>
  <c r="D352" i="1"/>
  <c r="F352" i="1"/>
  <c r="H352" i="1"/>
  <c r="D353" i="1"/>
  <c r="F353" i="1"/>
  <c r="H353" i="1"/>
  <c r="D354" i="1"/>
  <c r="F354" i="1"/>
  <c r="H354" i="1"/>
  <c r="D355" i="1"/>
  <c r="F355" i="1"/>
  <c r="H355" i="1"/>
  <c r="D356" i="1"/>
  <c r="F356" i="1"/>
  <c r="H356" i="1"/>
  <c r="D357" i="1"/>
  <c r="F357" i="1"/>
  <c r="H357" i="1"/>
  <c r="D358" i="1"/>
  <c r="F358" i="1"/>
  <c r="H358" i="1"/>
  <c r="D359" i="1"/>
  <c r="F359" i="1"/>
  <c r="H359" i="1"/>
  <c r="D360" i="1"/>
  <c r="F360" i="1"/>
  <c r="H360" i="1"/>
  <c r="D362" i="1"/>
  <c r="F362" i="1"/>
  <c r="H362" i="1"/>
  <c r="D361" i="1"/>
  <c r="F361" i="1"/>
  <c r="H361" i="1"/>
  <c r="D363" i="1"/>
  <c r="F363" i="1"/>
  <c r="H363" i="1"/>
  <c r="D364" i="1"/>
  <c r="F364" i="1"/>
  <c r="H364" i="1"/>
  <c r="D365" i="1"/>
  <c r="F365" i="1"/>
  <c r="H365" i="1"/>
  <c r="D366" i="1"/>
  <c r="F366" i="1"/>
  <c r="H366" i="1"/>
  <c r="D367" i="1"/>
  <c r="F367" i="1"/>
  <c r="H367" i="1"/>
  <c r="D368" i="1"/>
  <c r="F368" i="1"/>
  <c r="H368" i="1"/>
  <c r="D369" i="1"/>
  <c r="F369" i="1"/>
  <c r="H369" i="1"/>
  <c r="D370" i="1"/>
  <c r="F370" i="1"/>
  <c r="H370" i="1"/>
  <c r="D371" i="1"/>
  <c r="F371" i="1"/>
  <c r="H371" i="1"/>
  <c r="D372" i="1"/>
  <c r="F372" i="1"/>
  <c r="H372" i="1"/>
  <c r="D373" i="1"/>
  <c r="F373" i="1"/>
  <c r="I373" i="1" s="1"/>
  <c r="H373" i="1"/>
  <c r="D374" i="1"/>
  <c r="F374" i="1"/>
  <c r="H374" i="1"/>
  <c r="D375" i="1"/>
  <c r="F375" i="1"/>
  <c r="H375" i="1"/>
  <c r="D376" i="1"/>
  <c r="F376" i="1"/>
  <c r="H376" i="1"/>
  <c r="D377" i="1"/>
  <c r="F377" i="1"/>
  <c r="H377" i="1"/>
  <c r="D378" i="1"/>
  <c r="F378" i="1"/>
  <c r="H378" i="1"/>
  <c r="D379" i="1"/>
  <c r="F379" i="1"/>
  <c r="H379" i="1"/>
  <c r="D380" i="1"/>
  <c r="F380" i="1"/>
  <c r="H380" i="1"/>
  <c r="D381" i="1"/>
  <c r="F381" i="1"/>
  <c r="H381" i="1"/>
  <c r="D382" i="1"/>
  <c r="F382" i="1"/>
  <c r="H382" i="1"/>
  <c r="D383" i="1"/>
  <c r="F383" i="1"/>
  <c r="H383" i="1"/>
  <c r="D384" i="1"/>
  <c r="F384" i="1"/>
  <c r="H384" i="1"/>
  <c r="D385" i="1"/>
  <c r="F385" i="1"/>
  <c r="H385" i="1"/>
  <c r="D386" i="1"/>
  <c r="F386" i="1"/>
  <c r="H386" i="1"/>
  <c r="D387" i="1"/>
  <c r="F387" i="1"/>
  <c r="H387" i="1"/>
  <c r="D388" i="1"/>
  <c r="F388" i="1"/>
  <c r="H388" i="1"/>
  <c r="D389" i="1"/>
  <c r="F389" i="1"/>
  <c r="H389" i="1"/>
  <c r="D390" i="1"/>
  <c r="F390" i="1"/>
  <c r="H390" i="1"/>
  <c r="D391" i="1"/>
  <c r="F391" i="1"/>
  <c r="H391" i="1"/>
  <c r="D392" i="1"/>
  <c r="F392" i="1"/>
  <c r="H392" i="1"/>
  <c r="D393" i="1"/>
  <c r="F393" i="1"/>
  <c r="H393" i="1"/>
  <c r="D394" i="1"/>
  <c r="F394" i="1"/>
  <c r="H394" i="1"/>
  <c r="D395" i="1"/>
  <c r="F395" i="1"/>
  <c r="H395" i="1"/>
  <c r="D396" i="1"/>
  <c r="F396" i="1"/>
  <c r="H396" i="1"/>
  <c r="D397" i="1"/>
  <c r="F397" i="1"/>
  <c r="H397" i="1"/>
  <c r="D398" i="1"/>
  <c r="F398" i="1"/>
  <c r="H398" i="1"/>
  <c r="D399" i="1"/>
  <c r="F399" i="1"/>
  <c r="I399" i="1" s="1"/>
  <c r="H399" i="1"/>
  <c r="D400" i="1"/>
  <c r="F400" i="1"/>
  <c r="H400" i="1"/>
  <c r="D401" i="1"/>
  <c r="F401" i="1"/>
  <c r="H401" i="1"/>
  <c r="D402" i="1"/>
  <c r="F402" i="1"/>
  <c r="H402" i="1"/>
  <c r="D403" i="1"/>
  <c r="F403" i="1"/>
  <c r="H403" i="1"/>
  <c r="D404" i="1"/>
  <c r="F404" i="1"/>
  <c r="H404" i="1"/>
  <c r="D405" i="1"/>
  <c r="F405" i="1"/>
  <c r="H405" i="1"/>
  <c r="D406" i="1"/>
  <c r="F406" i="1"/>
  <c r="H406" i="1"/>
  <c r="D407" i="1"/>
  <c r="F407" i="1"/>
  <c r="H407" i="1"/>
  <c r="D408" i="1"/>
  <c r="F408" i="1"/>
  <c r="H408" i="1"/>
  <c r="D409" i="1"/>
  <c r="F409" i="1"/>
  <c r="H409" i="1"/>
  <c r="D410" i="1"/>
  <c r="F410" i="1"/>
  <c r="H410" i="1"/>
  <c r="D411" i="1"/>
  <c r="F411" i="1"/>
  <c r="H411" i="1"/>
  <c r="D412" i="1"/>
  <c r="F412" i="1"/>
  <c r="H412" i="1"/>
  <c r="D413" i="1"/>
  <c r="F413" i="1"/>
  <c r="H413" i="1"/>
  <c r="D414" i="1"/>
  <c r="F414" i="1"/>
  <c r="H414" i="1"/>
  <c r="D415" i="1"/>
  <c r="F415" i="1"/>
  <c r="H415" i="1"/>
  <c r="D416" i="1"/>
  <c r="F416" i="1"/>
  <c r="H416" i="1"/>
  <c r="D417" i="1"/>
  <c r="F417" i="1"/>
  <c r="H417" i="1"/>
  <c r="D418" i="1"/>
  <c r="F418" i="1"/>
  <c r="H418" i="1"/>
  <c r="D419" i="1"/>
  <c r="F419" i="1"/>
  <c r="H419" i="1"/>
  <c r="D420" i="1"/>
  <c r="F420" i="1"/>
  <c r="H420" i="1"/>
  <c r="D421" i="1"/>
  <c r="F421" i="1"/>
  <c r="H421" i="1"/>
  <c r="D422" i="1"/>
  <c r="F422" i="1"/>
  <c r="H422" i="1"/>
  <c r="D423" i="1"/>
  <c r="F423" i="1"/>
  <c r="H423" i="1"/>
  <c r="D424" i="1"/>
  <c r="F424" i="1"/>
  <c r="H424" i="1"/>
  <c r="D425" i="1"/>
  <c r="F425" i="1"/>
  <c r="H425" i="1"/>
  <c r="D426" i="1"/>
  <c r="F426" i="1"/>
  <c r="H426" i="1"/>
  <c r="D427" i="1"/>
  <c r="F427" i="1"/>
  <c r="H427" i="1"/>
  <c r="D428" i="1"/>
  <c r="F428" i="1"/>
  <c r="H428" i="1"/>
  <c r="D429" i="1"/>
  <c r="F429" i="1"/>
  <c r="H429" i="1"/>
  <c r="D430" i="1"/>
  <c r="F430" i="1"/>
  <c r="H430" i="1"/>
  <c r="D431" i="1"/>
  <c r="F431" i="1"/>
  <c r="H431" i="1"/>
  <c r="D432" i="1"/>
  <c r="F432" i="1"/>
  <c r="H432" i="1"/>
  <c r="D433" i="1"/>
  <c r="F433" i="1"/>
  <c r="H433" i="1"/>
  <c r="D434" i="1"/>
  <c r="F434" i="1"/>
  <c r="H434" i="1"/>
  <c r="D435" i="1"/>
  <c r="F435" i="1"/>
  <c r="H435" i="1"/>
  <c r="D436" i="1"/>
  <c r="F436" i="1"/>
  <c r="H436" i="1"/>
  <c r="D437" i="1"/>
  <c r="F437" i="1"/>
  <c r="H437" i="1"/>
  <c r="D438" i="1"/>
  <c r="F438" i="1"/>
  <c r="H438" i="1"/>
  <c r="D439" i="1"/>
  <c r="F439" i="1"/>
  <c r="H439" i="1"/>
  <c r="D440" i="1"/>
  <c r="F440" i="1"/>
  <c r="H440" i="1"/>
  <c r="D441" i="1"/>
  <c r="F441" i="1"/>
  <c r="H441" i="1"/>
  <c r="D442" i="1"/>
  <c r="F442" i="1"/>
  <c r="H442" i="1"/>
  <c r="D443" i="1"/>
  <c r="F443" i="1"/>
  <c r="H443" i="1"/>
  <c r="D444" i="1"/>
  <c r="F444" i="1"/>
  <c r="H444" i="1"/>
  <c r="D445" i="1"/>
  <c r="F445" i="1"/>
  <c r="H445" i="1"/>
  <c r="D446" i="1"/>
  <c r="F446" i="1"/>
  <c r="H446" i="1"/>
  <c r="D447" i="1"/>
  <c r="F447" i="1"/>
  <c r="H447" i="1"/>
  <c r="D448" i="1"/>
  <c r="F448" i="1"/>
  <c r="H448" i="1"/>
  <c r="D449" i="1"/>
  <c r="F449" i="1"/>
  <c r="H449" i="1"/>
  <c r="D450" i="1"/>
  <c r="F450" i="1"/>
  <c r="H450" i="1"/>
  <c r="D451" i="1"/>
  <c r="F451" i="1"/>
  <c r="H451" i="1"/>
  <c r="D452" i="1"/>
  <c r="F452" i="1"/>
  <c r="H452" i="1"/>
  <c r="D453" i="1"/>
  <c r="F453" i="1"/>
  <c r="H453" i="1"/>
  <c r="D454" i="1"/>
  <c r="F454" i="1"/>
  <c r="H454" i="1"/>
  <c r="D455" i="1"/>
  <c r="F455" i="1"/>
  <c r="H455" i="1"/>
  <c r="D456" i="1"/>
  <c r="F456" i="1"/>
  <c r="H456" i="1"/>
  <c r="D457" i="1"/>
  <c r="F457" i="1"/>
  <c r="H457" i="1"/>
  <c r="D458" i="1"/>
  <c r="F458" i="1"/>
  <c r="H458" i="1"/>
  <c r="I458" i="1" s="1"/>
  <c r="D459" i="1"/>
  <c r="F459" i="1"/>
  <c r="H459" i="1"/>
  <c r="D460" i="1"/>
  <c r="F460" i="1"/>
  <c r="H460" i="1"/>
  <c r="D461" i="1"/>
  <c r="F461" i="1"/>
  <c r="H461" i="1"/>
  <c r="D462" i="1"/>
  <c r="F462" i="1"/>
  <c r="H462" i="1"/>
  <c r="D463" i="1"/>
  <c r="F463" i="1"/>
  <c r="H463" i="1"/>
  <c r="D464" i="1"/>
  <c r="F464" i="1"/>
  <c r="H464" i="1"/>
  <c r="D465" i="1"/>
  <c r="F465" i="1"/>
  <c r="H465" i="1"/>
  <c r="D466" i="1"/>
  <c r="F466" i="1"/>
  <c r="H466" i="1"/>
  <c r="D467" i="1"/>
  <c r="F467" i="1"/>
  <c r="H467" i="1"/>
  <c r="D468" i="1"/>
  <c r="F468" i="1"/>
  <c r="H468" i="1"/>
  <c r="D469" i="1"/>
  <c r="F469" i="1"/>
  <c r="H469" i="1"/>
  <c r="D470" i="1"/>
  <c r="F470" i="1"/>
  <c r="H470" i="1"/>
  <c r="D471" i="1"/>
  <c r="F471" i="1"/>
  <c r="H471" i="1"/>
  <c r="D472" i="1"/>
  <c r="F472" i="1"/>
  <c r="H472" i="1"/>
  <c r="D473" i="1"/>
  <c r="F473" i="1"/>
  <c r="H473" i="1"/>
  <c r="D474" i="1"/>
  <c r="F474" i="1"/>
  <c r="H474" i="1"/>
  <c r="D475" i="1"/>
  <c r="F475" i="1"/>
  <c r="H475" i="1"/>
  <c r="D476" i="1"/>
  <c r="F476" i="1"/>
  <c r="H476" i="1"/>
  <c r="D477" i="1"/>
  <c r="F477" i="1"/>
  <c r="H477" i="1"/>
  <c r="D478" i="1"/>
  <c r="F478" i="1"/>
  <c r="H478" i="1"/>
  <c r="D479" i="1"/>
  <c r="F479" i="1"/>
  <c r="H479" i="1"/>
  <c r="D480" i="1"/>
  <c r="F480" i="1"/>
  <c r="H480" i="1"/>
  <c r="D481" i="1"/>
  <c r="F481" i="1"/>
  <c r="H481" i="1"/>
  <c r="D482" i="1"/>
  <c r="F482" i="1"/>
  <c r="H482" i="1"/>
  <c r="D483" i="1"/>
  <c r="F483" i="1"/>
  <c r="H483" i="1"/>
  <c r="D484" i="1"/>
  <c r="F484" i="1"/>
  <c r="H484" i="1"/>
  <c r="D485" i="1"/>
  <c r="F485" i="1"/>
  <c r="H485" i="1"/>
  <c r="D486" i="1"/>
  <c r="F486" i="1"/>
  <c r="H486" i="1"/>
  <c r="D487" i="1"/>
  <c r="F487" i="1"/>
  <c r="I487" i="1" s="1"/>
  <c r="H487" i="1"/>
  <c r="D488" i="1"/>
  <c r="F488" i="1"/>
  <c r="H488" i="1"/>
  <c r="D489" i="1"/>
  <c r="F489" i="1"/>
  <c r="I489" i="1" s="1"/>
  <c r="H489" i="1"/>
  <c r="D490" i="1"/>
  <c r="F490" i="1"/>
  <c r="H490" i="1"/>
  <c r="D491" i="1"/>
  <c r="F491" i="1"/>
  <c r="H491" i="1"/>
  <c r="D492" i="1"/>
  <c r="F492" i="1"/>
  <c r="H492" i="1"/>
  <c r="D493" i="1"/>
  <c r="F493" i="1"/>
  <c r="H493" i="1"/>
  <c r="D494" i="1"/>
  <c r="F494" i="1"/>
  <c r="H494" i="1"/>
  <c r="D495" i="1"/>
  <c r="F495" i="1"/>
  <c r="H495" i="1"/>
  <c r="D496" i="1"/>
  <c r="F496" i="1"/>
  <c r="H496" i="1"/>
  <c r="D497" i="1"/>
  <c r="F497" i="1"/>
  <c r="H497" i="1"/>
  <c r="D498" i="1"/>
  <c r="F498" i="1"/>
  <c r="H498" i="1"/>
  <c r="D499" i="1"/>
  <c r="F499" i="1"/>
  <c r="H499" i="1"/>
  <c r="D500" i="1"/>
  <c r="F500" i="1"/>
  <c r="H500" i="1"/>
  <c r="D501" i="1"/>
  <c r="F501" i="1"/>
  <c r="H501" i="1"/>
  <c r="D502" i="1"/>
  <c r="F502" i="1"/>
  <c r="H502" i="1"/>
  <c r="D503" i="1"/>
  <c r="F503" i="1"/>
  <c r="H503" i="1"/>
  <c r="D504" i="1"/>
  <c r="F504" i="1"/>
  <c r="I504" i="1" s="1"/>
  <c r="H504" i="1"/>
  <c r="D505" i="1"/>
  <c r="F505" i="1"/>
  <c r="H505" i="1"/>
  <c r="D506" i="1"/>
  <c r="F506" i="1"/>
  <c r="H506" i="1"/>
  <c r="D507" i="1"/>
  <c r="F507" i="1"/>
  <c r="H507" i="1"/>
  <c r="D508" i="1"/>
  <c r="F508" i="1"/>
  <c r="H508" i="1"/>
  <c r="D509" i="1"/>
  <c r="F509" i="1"/>
  <c r="H509" i="1"/>
  <c r="D510" i="1"/>
  <c r="F510" i="1"/>
  <c r="H510" i="1"/>
  <c r="D511" i="1"/>
  <c r="F511" i="1"/>
  <c r="H511" i="1"/>
  <c r="D512" i="1"/>
  <c r="F512" i="1"/>
  <c r="H512" i="1"/>
  <c r="D513" i="1"/>
  <c r="F513" i="1"/>
  <c r="H513" i="1"/>
  <c r="D514" i="1"/>
  <c r="F514" i="1"/>
  <c r="H514" i="1"/>
  <c r="D515" i="1"/>
  <c r="F515" i="1"/>
  <c r="H515" i="1"/>
  <c r="D516" i="1"/>
  <c r="F516" i="1"/>
  <c r="H516" i="1"/>
  <c r="D517" i="1"/>
  <c r="F517" i="1"/>
  <c r="H517" i="1"/>
  <c r="D518" i="1"/>
  <c r="F518" i="1"/>
  <c r="H518" i="1"/>
  <c r="D519" i="1"/>
  <c r="F519" i="1"/>
  <c r="H519" i="1"/>
  <c r="D520" i="1"/>
  <c r="F520" i="1"/>
  <c r="H520" i="1"/>
  <c r="D521" i="1"/>
  <c r="F521" i="1"/>
  <c r="H521" i="1"/>
  <c r="D522" i="1"/>
  <c r="F522" i="1"/>
  <c r="H522" i="1"/>
  <c r="D523" i="1"/>
  <c r="F523" i="1"/>
  <c r="H523" i="1"/>
  <c r="D524" i="1"/>
  <c r="F524" i="1"/>
  <c r="H524" i="1"/>
  <c r="D525" i="1"/>
  <c r="F525" i="1"/>
  <c r="H525" i="1"/>
  <c r="D526" i="1"/>
  <c r="F526" i="1"/>
  <c r="H526" i="1"/>
  <c r="D527" i="1"/>
  <c r="F527" i="1"/>
  <c r="H527" i="1"/>
  <c r="D528" i="1"/>
  <c r="F528" i="1"/>
  <c r="H528" i="1"/>
  <c r="D529" i="1"/>
  <c r="F529" i="1"/>
  <c r="H529" i="1"/>
  <c r="D530" i="1"/>
  <c r="F530" i="1"/>
  <c r="H530" i="1"/>
  <c r="D531" i="1"/>
  <c r="F531" i="1"/>
  <c r="H531" i="1"/>
  <c r="D532" i="1"/>
  <c r="F532" i="1"/>
  <c r="H532" i="1"/>
  <c r="D533" i="1"/>
  <c r="F533" i="1"/>
  <c r="H533" i="1"/>
  <c r="D534" i="1"/>
  <c r="F534" i="1"/>
  <c r="H534" i="1"/>
  <c r="D535" i="1"/>
  <c r="F535" i="1"/>
  <c r="H535" i="1"/>
  <c r="D536" i="1"/>
  <c r="F536" i="1"/>
  <c r="H536" i="1"/>
  <c r="D537" i="1"/>
  <c r="F537" i="1"/>
  <c r="H537" i="1"/>
  <c r="D538" i="1"/>
  <c r="F538" i="1"/>
  <c r="H538" i="1"/>
  <c r="D539" i="1"/>
  <c r="F539" i="1"/>
  <c r="H539" i="1"/>
  <c r="D540" i="1"/>
  <c r="F540" i="1"/>
  <c r="H540" i="1"/>
  <c r="D541" i="1"/>
  <c r="F541" i="1"/>
  <c r="H541" i="1"/>
  <c r="D542" i="1"/>
  <c r="F542" i="1"/>
  <c r="H542" i="1"/>
  <c r="D543" i="1"/>
  <c r="F543" i="1"/>
  <c r="H543" i="1"/>
  <c r="D544" i="1"/>
  <c r="F544" i="1"/>
  <c r="H544" i="1"/>
  <c r="D545" i="1"/>
  <c r="F545" i="1"/>
  <c r="H545" i="1"/>
  <c r="D546" i="1"/>
  <c r="F546" i="1"/>
  <c r="H546" i="1"/>
  <c r="D547" i="1"/>
  <c r="F547" i="1"/>
  <c r="H547" i="1"/>
  <c r="D548" i="1"/>
  <c r="F548" i="1"/>
  <c r="H548" i="1"/>
  <c r="D549" i="1"/>
  <c r="F549" i="1"/>
  <c r="H549" i="1"/>
  <c r="D550" i="1"/>
  <c r="F550" i="1"/>
  <c r="H550" i="1"/>
  <c r="D551" i="1"/>
  <c r="F551" i="1"/>
  <c r="H551" i="1"/>
  <c r="D552" i="1"/>
  <c r="F552" i="1"/>
  <c r="H552" i="1"/>
  <c r="D553" i="1"/>
  <c r="F553" i="1"/>
  <c r="H553" i="1"/>
  <c r="D554" i="1"/>
  <c r="F554" i="1"/>
  <c r="H554" i="1"/>
  <c r="D555" i="1"/>
  <c r="F555" i="1"/>
  <c r="H555" i="1"/>
  <c r="D556" i="1"/>
  <c r="F556" i="1"/>
  <c r="H556" i="1"/>
  <c r="D557" i="1"/>
  <c r="F557" i="1"/>
  <c r="H557" i="1"/>
  <c r="D558" i="1"/>
  <c r="F558" i="1"/>
  <c r="H558" i="1"/>
  <c r="D559" i="1"/>
  <c r="F559" i="1"/>
  <c r="H559" i="1"/>
  <c r="D560" i="1"/>
  <c r="F560" i="1"/>
  <c r="H560" i="1"/>
  <c r="D561" i="1"/>
  <c r="F561" i="1"/>
  <c r="H561" i="1"/>
  <c r="D562" i="1"/>
  <c r="F562" i="1"/>
  <c r="H562" i="1"/>
  <c r="D563" i="1"/>
  <c r="F563" i="1"/>
  <c r="H563" i="1"/>
  <c r="D564" i="1"/>
  <c r="F564" i="1"/>
  <c r="H564" i="1"/>
  <c r="D565" i="1"/>
  <c r="F565" i="1"/>
  <c r="H565" i="1"/>
  <c r="D566" i="1"/>
  <c r="F566" i="1"/>
  <c r="H566" i="1"/>
  <c r="D567" i="1"/>
  <c r="F567" i="1"/>
  <c r="H567" i="1"/>
  <c r="D568" i="1"/>
  <c r="F568" i="1"/>
  <c r="H568" i="1"/>
  <c r="D569" i="1"/>
  <c r="F569" i="1"/>
  <c r="H569" i="1"/>
  <c r="D570" i="1"/>
  <c r="F570" i="1"/>
  <c r="H570" i="1"/>
  <c r="D571" i="1"/>
  <c r="F571" i="1"/>
  <c r="H571" i="1"/>
  <c r="D572" i="1"/>
  <c r="F572" i="1"/>
  <c r="H572" i="1"/>
  <c r="D573" i="1"/>
  <c r="F573" i="1"/>
  <c r="H573" i="1"/>
  <c r="D574" i="1"/>
  <c r="F574" i="1"/>
  <c r="H574" i="1"/>
  <c r="D575" i="1"/>
  <c r="F575" i="1"/>
  <c r="H575" i="1"/>
  <c r="D576" i="1"/>
  <c r="F576" i="1"/>
  <c r="H576" i="1"/>
  <c r="D577" i="1"/>
  <c r="F577" i="1"/>
  <c r="H577" i="1"/>
  <c r="D578" i="1"/>
  <c r="F578" i="1"/>
  <c r="H578" i="1"/>
  <c r="D579" i="1"/>
  <c r="F579" i="1"/>
  <c r="H579" i="1"/>
  <c r="D580" i="1"/>
  <c r="F580" i="1"/>
  <c r="H580" i="1"/>
  <c r="D581" i="1"/>
  <c r="F581" i="1"/>
  <c r="H581" i="1"/>
  <c r="D582" i="1"/>
  <c r="F582" i="1"/>
  <c r="H582" i="1"/>
  <c r="D583" i="1"/>
  <c r="F583" i="1"/>
  <c r="H583" i="1"/>
  <c r="D584" i="1"/>
  <c r="F584" i="1"/>
  <c r="H584" i="1"/>
  <c r="D585" i="1"/>
  <c r="F585" i="1"/>
  <c r="H585" i="1"/>
  <c r="D586" i="1"/>
  <c r="F586" i="1"/>
  <c r="H586" i="1"/>
  <c r="D587" i="1"/>
  <c r="F587" i="1"/>
  <c r="H587" i="1"/>
  <c r="D588" i="1"/>
  <c r="F588" i="1"/>
  <c r="I588" i="1" s="1"/>
  <c r="H588" i="1"/>
  <c r="D589" i="1"/>
  <c r="F589" i="1"/>
  <c r="H589" i="1"/>
  <c r="D590" i="1"/>
  <c r="F590" i="1"/>
  <c r="H590" i="1"/>
  <c r="D591" i="1"/>
  <c r="F591" i="1"/>
  <c r="H591" i="1"/>
  <c r="D592" i="1"/>
  <c r="F592" i="1"/>
  <c r="H592" i="1"/>
  <c r="D593" i="1"/>
  <c r="F593" i="1"/>
  <c r="H593" i="1"/>
  <c r="D594" i="1"/>
  <c r="F594" i="1"/>
  <c r="H594" i="1"/>
  <c r="D595" i="1"/>
  <c r="F595" i="1"/>
  <c r="H595" i="1"/>
  <c r="D596" i="1"/>
  <c r="F596" i="1"/>
  <c r="H596" i="1"/>
  <c r="D597" i="1"/>
  <c r="F597" i="1"/>
  <c r="H597" i="1"/>
  <c r="D598" i="1"/>
  <c r="F598" i="1"/>
  <c r="H598" i="1"/>
  <c r="D599" i="1"/>
  <c r="F599" i="1"/>
  <c r="H599" i="1"/>
  <c r="D600" i="1"/>
  <c r="I600" i="1" s="1"/>
  <c r="F600" i="1"/>
  <c r="H600" i="1"/>
  <c r="D601" i="1"/>
  <c r="F601" i="1"/>
  <c r="H601" i="1"/>
  <c r="D602" i="1"/>
  <c r="F602" i="1"/>
  <c r="H602" i="1"/>
  <c r="D603" i="1"/>
  <c r="F603" i="1"/>
  <c r="H603" i="1"/>
  <c r="D604" i="1"/>
  <c r="F604" i="1"/>
  <c r="H604" i="1"/>
  <c r="D605" i="1"/>
  <c r="F605" i="1"/>
  <c r="H605" i="1"/>
  <c r="D606" i="1"/>
  <c r="F606" i="1"/>
  <c r="H606" i="1"/>
  <c r="D607" i="1"/>
  <c r="F607" i="1"/>
  <c r="H607" i="1"/>
  <c r="D608" i="1"/>
  <c r="F608" i="1"/>
  <c r="H608" i="1"/>
  <c r="D609" i="1"/>
  <c r="F609" i="1"/>
  <c r="H609" i="1"/>
  <c r="D610" i="1"/>
  <c r="F610" i="1"/>
  <c r="H610" i="1"/>
  <c r="D611" i="1"/>
  <c r="F611" i="1"/>
  <c r="H611" i="1"/>
  <c r="D612" i="1"/>
  <c r="F612" i="1"/>
  <c r="H612" i="1"/>
  <c r="D613" i="1"/>
  <c r="F613" i="1"/>
  <c r="H613" i="1"/>
  <c r="D614" i="1"/>
  <c r="F614" i="1"/>
  <c r="H614" i="1"/>
  <c r="D615" i="1"/>
  <c r="F615" i="1"/>
  <c r="H615" i="1"/>
  <c r="D616" i="1"/>
  <c r="F616" i="1"/>
  <c r="H616" i="1"/>
  <c r="D617" i="1"/>
  <c r="F617" i="1"/>
  <c r="H617" i="1"/>
  <c r="J92" i="6"/>
  <c r="H92" i="6"/>
  <c r="F92" i="6"/>
  <c r="D92" i="6"/>
  <c r="K92" i="6" s="1"/>
  <c r="J91" i="6"/>
  <c r="H91" i="6"/>
  <c r="F91" i="6"/>
  <c r="D91" i="6"/>
  <c r="K91" i="6" s="1"/>
  <c r="J90" i="6"/>
  <c r="H90" i="6"/>
  <c r="F90" i="6"/>
  <c r="D90" i="6"/>
  <c r="K90" i="6" s="1"/>
  <c r="J89" i="6"/>
  <c r="H89" i="6"/>
  <c r="F89" i="6"/>
  <c r="D89" i="6"/>
  <c r="K89" i="6" s="1"/>
  <c r="J88" i="6"/>
  <c r="H88" i="6"/>
  <c r="F88" i="6"/>
  <c r="D88" i="6"/>
  <c r="K88" i="6" s="1"/>
  <c r="J87" i="6"/>
  <c r="H87" i="6"/>
  <c r="F87" i="6"/>
  <c r="D87" i="6"/>
  <c r="K87" i="6" s="1"/>
  <c r="J86" i="6"/>
  <c r="H86" i="6"/>
  <c r="F86" i="6"/>
  <c r="D86" i="6"/>
  <c r="K86" i="6" s="1"/>
  <c r="J85" i="6"/>
  <c r="H85" i="6"/>
  <c r="F85" i="6"/>
  <c r="D85" i="6"/>
  <c r="K85" i="6" s="1"/>
  <c r="J84" i="6"/>
  <c r="H84" i="6"/>
  <c r="F84" i="6"/>
  <c r="D84" i="6"/>
  <c r="K84" i="6" s="1"/>
  <c r="J83" i="6"/>
  <c r="H83" i="6"/>
  <c r="F83" i="6"/>
  <c r="D83" i="6"/>
  <c r="K83" i="6" s="1"/>
  <c r="J82" i="6"/>
  <c r="H82" i="6"/>
  <c r="F82" i="6"/>
  <c r="D82" i="6"/>
  <c r="K82" i="6" s="1"/>
  <c r="J81" i="6"/>
  <c r="H81" i="6"/>
  <c r="F81" i="6"/>
  <c r="D81" i="6"/>
  <c r="K81" i="6" s="1"/>
  <c r="J80" i="6"/>
  <c r="H80" i="6"/>
  <c r="F80" i="6"/>
  <c r="D80" i="6"/>
  <c r="K80" i="6" s="1"/>
  <c r="J79" i="6"/>
  <c r="H79" i="6"/>
  <c r="F79" i="6"/>
  <c r="D79" i="6"/>
  <c r="K79" i="6" s="1"/>
  <c r="J78" i="6"/>
  <c r="H78" i="6"/>
  <c r="F78" i="6"/>
  <c r="D78" i="6"/>
  <c r="K78" i="6" s="1"/>
  <c r="J77" i="6"/>
  <c r="H77" i="6"/>
  <c r="F77" i="6"/>
  <c r="D77" i="6"/>
  <c r="K77" i="6" s="1"/>
  <c r="J76" i="6"/>
  <c r="H76" i="6"/>
  <c r="F76" i="6"/>
  <c r="D76" i="6"/>
  <c r="K76" i="6" s="1"/>
  <c r="J75" i="6"/>
  <c r="H75" i="6"/>
  <c r="F75" i="6"/>
  <c r="D75" i="6"/>
  <c r="K75" i="6" s="1"/>
  <c r="J74" i="6"/>
  <c r="H74" i="6"/>
  <c r="F74" i="6"/>
  <c r="D74" i="6"/>
  <c r="K74" i="6" s="1"/>
  <c r="J73" i="6"/>
  <c r="H73" i="6"/>
  <c r="F73" i="6"/>
  <c r="D73" i="6"/>
  <c r="K73" i="6" s="1"/>
  <c r="J72" i="6"/>
  <c r="H72" i="6"/>
  <c r="F72" i="6"/>
  <c r="D72" i="6"/>
  <c r="K72" i="6" s="1"/>
  <c r="J71" i="6"/>
  <c r="H71" i="6"/>
  <c r="F71" i="6"/>
  <c r="D71" i="6"/>
  <c r="K71" i="6" s="1"/>
  <c r="J70" i="6"/>
  <c r="H70" i="6"/>
  <c r="F70" i="6"/>
  <c r="D70" i="6"/>
  <c r="K70" i="6" s="1"/>
  <c r="J69" i="6"/>
  <c r="H69" i="6"/>
  <c r="F69" i="6"/>
  <c r="D69" i="6"/>
  <c r="K69" i="6" s="1"/>
  <c r="J68" i="6"/>
  <c r="H68" i="6"/>
  <c r="F68" i="6"/>
  <c r="D68" i="6"/>
  <c r="K68" i="6" s="1"/>
  <c r="J67" i="6"/>
  <c r="H67" i="6"/>
  <c r="F67" i="6"/>
  <c r="D67" i="6"/>
  <c r="K67" i="6" s="1"/>
  <c r="J66" i="6"/>
  <c r="H66" i="6"/>
  <c r="F66" i="6"/>
  <c r="D66" i="6"/>
  <c r="K66" i="6" s="1"/>
  <c r="J65" i="6"/>
  <c r="H65" i="6"/>
  <c r="F65" i="6"/>
  <c r="D65" i="6"/>
  <c r="K65" i="6" s="1"/>
  <c r="J64" i="6"/>
  <c r="H64" i="6"/>
  <c r="F64" i="6"/>
  <c r="D64" i="6"/>
  <c r="K64" i="6" s="1"/>
  <c r="J63" i="6"/>
  <c r="H63" i="6"/>
  <c r="F63" i="6"/>
  <c r="D63" i="6"/>
  <c r="K63" i="6" s="1"/>
  <c r="J62" i="6"/>
  <c r="H62" i="6"/>
  <c r="F62" i="6"/>
  <c r="D62" i="6"/>
  <c r="K62" i="6" s="1"/>
  <c r="J61" i="6"/>
  <c r="H61" i="6"/>
  <c r="F61" i="6"/>
  <c r="D61" i="6"/>
  <c r="K61" i="6" s="1"/>
  <c r="J60" i="6"/>
  <c r="H60" i="6"/>
  <c r="F60" i="6"/>
  <c r="D60" i="6"/>
  <c r="K60" i="6" s="1"/>
  <c r="J59" i="6"/>
  <c r="H59" i="6"/>
  <c r="F59" i="6"/>
  <c r="D59" i="6"/>
  <c r="K59" i="6" s="1"/>
  <c r="J58" i="6"/>
  <c r="H58" i="6"/>
  <c r="F58" i="6"/>
  <c r="D58" i="6"/>
  <c r="K58" i="6" s="1"/>
  <c r="J57" i="6"/>
  <c r="H57" i="6"/>
  <c r="F57" i="6"/>
  <c r="D57" i="6"/>
  <c r="K57" i="6" s="1"/>
  <c r="J56" i="6"/>
  <c r="H56" i="6"/>
  <c r="F56" i="6"/>
  <c r="D56" i="6"/>
  <c r="K56" i="6" s="1"/>
  <c r="J55" i="6"/>
  <c r="H55" i="6"/>
  <c r="F55" i="6"/>
  <c r="D55" i="6"/>
  <c r="K55" i="6" s="1"/>
  <c r="J54" i="6"/>
  <c r="H54" i="6"/>
  <c r="F54" i="6"/>
  <c r="D54" i="6"/>
  <c r="K54" i="6" s="1"/>
  <c r="J53" i="6"/>
  <c r="H53" i="6"/>
  <c r="F53" i="6"/>
  <c r="D53" i="6"/>
  <c r="K53" i="6" s="1"/>
  <c r="J52" i="6"/>
  <c r="H52" i="6"/>
  <c r="F52" i="6"/>
  <c r="D52" i="6"/>
  <c r="K52" i="6" s="1"/>
  <c r="J51" i="6"/>
  <c r="H51" i="6"/>
  <c r="F51" i="6"/>
  <c r="D51" i="6"/>
  <c r="K51" i="6" s="1"/>
  <c r="J50" i="6"/>
  <c r="H50" i="6"/>
  <c r="F50" i="6"/>
  <c r="D50" i="6"/>
  <c r="K50" i="6" s="1"/>
  <c r="J49" i="6"/>
  <c r="H49" i="6"/>
  <c r="F49" i="6"/>
  <c r="D49" i="6"/>
  <c r="K49" i="6" s="1"/>
  <c r="J48" i="6"/>
  <c r="H48" i="6"/>
  <c r="F48" i="6"/>
  <c r="D48" i="6"/>
  <c r="K48" i="6" s="1"/>
  <c r="J47" i="6"/>
  <c r="H47" i="6"/>
  <c r="F47" i="6"/>
  <c r="D47" i="6"/>
  <c r="K47" i="6" s="1"/>
  <c r="J46" i="6"/>
  <c r="H46" i="6"/>
  <c r="F46" i="6"/>
  <c r="D46" i="6"/>
  <c r="K46" i="6" s="1"/>
  <c r="J45" i="6"/>
  <c r="H45" i="6"/>
  <c r="F45" i="6"/>
  <c r="D45" i="6"/>
  <c r="K45" i="6" s="1"/>
  <c r="J44" i="6"/>
  <c r="H44" i="6"/>
  <c r="F44" i="6"/>
  <c r="D44" i="6"/>
  <c r="K44" i="6" s="1"/>
  <c r="J43" i="6"/>
  <c r="H43" i="6"/>
  <c r="F43" i="6"/>
  <c r="D43" i="6"/>
  <c r="K43" i="6" s="1"/>
  <c r="J42" i="6"/>
  <c r="H42" i="6"/>
  <c r="F42" i="6"/>
  <c r="D42" i="6"/>
  <c r="K42" i="6" s="1"/>
  <c r="J41" i="6"/>
  <c r="H41" i="6"/>
  <c r="F41" i="6"/>
  <c r="D41" i="6"/>
  <c r="K41" i="6" s="1"/>
  <c r="J40" i="6"/>
  <c r="H40" i="6"/>
  <c r="F40" i="6"/>
  <c r="D40" i="6"/>
  <c r="K40" i="6" s="1"/>
  <c r="J39" i="6"/>
  <c r="H39" i="6"/>
  <c r="F39" i="6"/>
  <c r="D39" i="6"/>
  <c r="K39" i="6" s="1"/>
  <c r="J38" i="6"/>
  <c r="H38" i="6"/>
  <c r="F38" i="6"/>
  <c r="D38" i="6"/>
  <c r="K38" i="6" s="1"/>
  <c r="J37" i="6"/>
  <c r="H37" i="6"/>
  <c r="F37" i="6"/>
  <c r="D37" i="6"/>
  <c r="K37" i="6" s="1"/>
  <c r="J36" i="6"/>
  <c r="H36" i="6"/>
  <c r="F36" i="6"/>
  <c r="D36" i="6"/>
  <c r="K36" i="6" s="1"/>
  <c r="J35" i="6"/>
  <c r="H35" i="6"/>
  <c r="F35" i="6"/>
  <c r="D35" i="6"/>
  <c r="K35" i="6" s="1"/>
  <c r="J34" i="6"/>
  <c r="H34" i="6"/>
  <c r="F34" i="6"/>
  <c r="D34" i="6"/>
  <c r="K34" i="6" s="1"/>
  <c r="J33" i="6"/>
  <c r="H33" i="6"/>
  <c r="F33" i="6"/>
  <c r="D33" i="6"/>
  <c r="K33" i="6" s="1"/>
  <c r="J32" i="6"/>
  <c r="H32" i="6"/>
  <c r="F32" i="6"/>
  <c r="D32" i="6"/>
  <c r="K32" i="6" s="1"/>
  <c r="J31" i="6"/>
  <c r="H31" i="6"/>
  <c r="F31" i="6"/>
  <c r="D31" i="6"/>
  <c r="K31" i="6" s="1"/>
  <c r="J30" i="6"/>
  <c r="H30" i="6"/>
  <c r="F30" i="6"/>
  <c r="D30" i="6"/>
  <c r="K30" i="6" s="1"/>
  <c r="J29" i="6"/>
  <c r="H29" i="6"/>
  <c r="F29" i="6"/>
  <c r="D29" i="6"/>
  <c r="K29" i="6" s="1"/>
  <c r="J28" i="6"/>
  <c r="H28" i="6"/>
  <c r="F28" i="6"/>
  <c r="D28" i="6"/>
  <c r="K28" i="6" s="1"/>
  <c r="J27" i="6"/>
  <c r="H27" i="6"/>
  <c r="F27" i="6"/>
  <c r="D27" i="6"/>
  <c r="K27" i="6" s="1"/>
  <c r="J26" i="6"/>
  <c r="H26" i="6"/>
  <c r="F26" i="6"/>
  <c r="D26" i="6"/>
  <c r="K26" i="6" s="1"/>
  <c r="J25" i="6"/>
  <c r="H25" i="6"/>
  <c r="F25" i="6"/>
  <c r="D25" i="6"/>
  <c r="K25" i="6" s="1"/>
  <c r="J24" i="6"/>
  <c r="H24" i="6"/>
  <c r="F24" i="6"/>
  <c r="D24" i="6"/>
  <c r="K24" i="6" s="1"/>
  <c r="J23" i="6"/>
  <c r="H23" i="6"/>
  <c r="F23" i="6"/>
  <c r="D23" i="6"/>
  <c r="K23" i="6" s="1"/>
  <c r="J22" i="6"/>
  <c r="H22" i="6"/>
  <c r="F22" i="6"/>
  <c r="D22" i="6"/>
  <c r="K22" i="6" s="1"/>
  <c r="J21" i="6"/>
  <c r="H21" i="6"/>
  <c r="F21" i="6"/>
  <c r="D21" i="6"/>
  <c r="K21" i="6" s="1"/>
  <c r="J20" i="6"/>
  <c r="H20" i="6"/>
  <c r="F20" i="6"/>
  <c r="D20" i="6"/>
  <c r="K20" i="6" s="1"/>
  <c r="J19" i="6"/>
  <c r="H19" i="6"/>
  <c r="F19" i="6"/>
  <c r="D19" i="6"/>
  <c r="K19" i="6" s="1"/>
  <c r="J18" i="6"/>
  <c r="H18" i="6"/>
  <c r="F18" i="6"/>
  <c r="D18" i="6"/>
  <c r="K18" i="6" s="1"/>
  <c r="J17" i="6"/>
  <c r="H17" i="6"/>
  <c r="F17" i="6"/>
  <c r="D17" i="6"/>
  <c r="K17" i="6" s="1"/>
  <c r="J16" i="6"/>
  <c r="H16" i="6"/>
  <c r="F16" i="6"/>
  <c r="D16" i="6"/>
  <c r="K16" i="6" s="1"/>
  <c r="J15" i="6"/>
  <c r="H15" i="6"/>
  <c r="F15" i="6"/>
  <c r="D15" i="6"/>
  <c r="K15" i="6" s="1"/>
  <c r="J14" i="6"/>
  <c r="H14" i="6"/>
  <c r="F14" i="6"/>
  <c r="D14" i="6"/>
  <c r="K14" i="6" s="1"/>
  <c r="J13" i="6"/>
  <c r="H13" i="6"/>
  <c r="F13" i="6"/>
  <c r="D13" i="6"/>
  <c r="K13" i="6" s="1"/>
  <c r="J12" i="6"/>
  <c r="H12" i="6"/>
  <c r="F12" i="6"/>
  <c r="D12" i="6"/>
  <c r="K12" i="6" s="1"/>
  <c r="J11" i="6"/>
  <c r="H11" i="6"/>
  <c r="F11" i="6"/>
  <c r="D11" i="6"/>
  <c r="K11" i="6" s="1"/>
  <c r="J10" i="6"/>
  <c r="H10" i="6"/>
  <c r="F10" i="6"/>
  <c r="D10" i="6"/>
  <c r="K10" i="6" s="1"/>
  <c r="J9" i="6"/>
  <c r="H9" i="6"/>
  <c r="F9" i="6"/>
  <c r="D9" i="6"/>
  <c r="K9" i="6" s="1"/>
  <c r="J8" i="6"/>
  <c r="H8" i="6"/>
  <c r="F8" i="6"/>
  <c r="D8" i="6"/>
  <c r="K8" i="6" s="1"/>
  <c r="J7" i="6"/>
  <c r="H7" i="6"/>
  <c r="F7" i="6"/>
  <c r="D7" i="6"/>
  <c r="K7" i="6" s="1"/>
  <c r="J6" i="6"/>
  <c r="H6" i="6"/>
  <c r="F6" i="6"/>
  <c r="D6" i="6"/>
  <c r="K6" i="6" s="1"/>
  <c r="J5" i="6"/>
  <c r="H5" i="6"/>
  <c r="F5" i="6"/>
  <c r="D5" i="6"/>
  <c r="K5" i="6" s="1"/>
  <c r="J4" i="6"/>
  <c r="H4" i="6"/>
  <c r="F4" i="6"/>
  <c r="D4" i="6"/>
  <c r="K4" i="6" s="1"/>
  <c r="J3" i="6"/>
  <c r="H3" i="6"/>
  <c r="F3" i="6"/>
  <c r="D3" i="6"/>
  <c r="K3" i="6" s="1"/>
  <c r="L3" i="6" s="1"/>
  <c r="J2" i="6"/>
  <c r="H2" i="6"/>
  <c r="F2" i="6"/>
  <c r="D2" i="6"/>
  <c r="K2" i="6" s="1"/>
  <c r="L42" i="26" l="1"/>
  <c r="L22" i="26"/>
  <c r="L30" i="26"/>
  <c r="L88" i="26"/>
  <c r="L122" i="26"/>
  <c r="L81" i="26"/>
  <c r="L92" i="26"/>
  <c r="L17" i="26"/>
  <c r="L19" i="26"/>
  <c r="L39" i="26"/>
  <c r="L70" i="26"/>
  <c r="L77" i="26"/>
  <c r="L96" i="26"/>
  <c r="L78" i="26"/>
  <c r="L25" i="26"/>
  <c r="L75" i="26"/>
  <c r="L51" i="26"/>
  <c r="L15" i="26"/>
  <c r="L105" i="26"/>
  <c r="L3" i="26"/>
  <c r="C74" i="26" s="1"/>
  <c r="L84" i="26"/>
  <c r="L97" i="26"/>
  <c r="L66" i="26"/>
  <c r="L113" i="26"/>
  <c r="L13" i="26"/>
  <c r="L90" i="26"/>
  <c r="L8" i="26"/>
  <c r="L56" i="26"/>
  <c r="L59" i="26"/>
  <c r="L112" i="26"/>
  <c r="L82" i="26"/>
  <c r="L28" i="26"/>
  <c r="L58" i="26"/>
  <c r="L108" i="26"/>
  <c r="L115" i="26"/>
  <c r="L111" i="26"/>
  <c r="L29" i="26"/>
  <c r="L117" i="26"/>
  <c r="L10" i="26"/>
  <c r="L49" i="26"/>
  <c r="L62" i="26"/>
  <c r="L65" i="26"/>
  <c r="L71" i="26"/>
  <c r="C71" i="26" s="1"/>
  <c r="L102" i="26"/>
  <c r="L32" i="26"/>
  <c r="L12" i="26"/>
  <c r="L48" i="26"/>
  <c r="L46" i="26"/>
  <c r="L119" i="26"/>
  <c r="L11" i="26"/>
  <c r="L16" i="26"/>
  <c r="L98" i="26"/>
  <c r="L61" i="26"/>
  <c r="L79" i="26"/>
  <c r="L9" i="26"/>
  <c r="C60" i="26" s="1"/>
  <c r="L44" i="26"/>
  <c r="L20" i="26"/>
  <c r="L120" i="26"/>
  <c r="L86" i="26"/>
  <c r="L7" i="26"/>
  <c r="C38" i="26" s="1"/>
  <c r="L50" i="26"/>
  <c r="L52" i="26"/>
  <c r="L103" i="26"/>
  <c r="L27" i="26"/>
  <c r="L83" i="26"/>
  <c r="J256" i="25"/>
  <c r="J394" i="25"/>
  <c r="J181" i="25"/>
  <c r="J517" i="25"/>
  <c r="J367" i="25"/>
  <c r="J380" i="25"/>
  <c r="J354" i="25"/>
  <c r="J543" i="25"/>
  <c r="J94" i="25"/>
  <c r="J473" i="25"/>
  <c r="J324" i="25"/>
  <c r="J110" i="25"/>
  <c r="J112" i="25"/>
  <c r="J126" i="25"/>
  <c r="J520" i="25"/>
  <c r="J36" i="25"/>
  <c r="J401" i="25"/>
  <c r="J302" i="25"/>
  <c r="J344" i="25"/>
  <c r="J355" i="25"/>
  <c r="J45" i="25"/>
  <c r="J363" i="25"/>
  <c r="J66" i="25"/>
  <c r="J69" i="25"/>
  <c r="J457" i="25"/>
  <c r="J262" i="25"/>
  <c r="J3" i="25"/>
  <c r="J472" i="25"/>
  <c r="J104" i="25"/>
  <c r="J603" i="25"/>
  <c r="J303" i="25"/>
  <c r="J5" i="25"/>
  <c r="J190" i="25"/>
  <c r="J6" i="25"/>
  <c r="J441" i="25"/>
  <c r="J120" i="25"/>
  <c r="J362" i="25"/>
  <c r="J505" i="25"/>
  <c r="J164" i="25"/>
  <c r="J611" i="25"/>
  <c r="J235" i="25"/>
  <c r="J375" i="25"/>
  <c r="J153" i="25"/>
  <c r="J246" i="25"/>
  <c r="J178" i="25"/>
  <c r="J488" i="25"/>
  <c r="J404" i="25"/>
  <c r="J292" i="25"/>
  <c r="J480" i="25"/>
  <c r="J527" i="25"/>
  <c r="J195" i="25"/>
  <c r="J508" i="25"/>
  <c r="J76" i="25"/>
  <c r="J563" i="25"/>
  <c r="J102" i="25"/>
  <c r="J619" i="25"/>
  <c r="J98" i="25"/>
  <c r="J424" i="25"/>
  <c r="J247" i="25"/>
  <c r="J579" i="25"/>
  <c r="J573" i="25"/>
  <c r="J92" i="25"/>
  <c r="J191" i="25"/>
  <c r="J422" i="25"/>
  <c r="J43" i="25"/>
  <c r="J490" i="25"/>
  <c r="J135" i="25"/>
  <c r="J236" i="25"/>
  <c r="J30" i="25"/>
  <c r="J93" i="25"/>
  <c r="J594" i="25"/>
  <c r="J158" i="25"/>
  <c r="J469" i="25"/>
  <c r="J370" i="25"/>
  <c r="J456" i="25"/>
  <c r="J588" i="25"/>
  <c r="J287" i="25"/>
  <c r="J54" i="25"/>
  <c r="J614" i="25"/>
  <c r="J569" i="25"/>
  <c r="J448" i="25"/>
  <c r="J591" i="25"/>
  <c r="J371" i="25"/>
  <c r="J50" i="25"/>
  <c r="J310" i="25"/>
  <c r="J446" i="25"/>
  <c r="J496" i="25"/>
  <c r="J529" i="25"/>
  <c r="J243" i="25"/>
  <c r="J261" i="25"/>
  <c r="J435" i="25"/>
  <c r="J58" i="25"/>
  <c r="J436" i="25"/>
  <c r="J597" i="25"/>
  <c r="J466" i="25"/>
  <c r="J285" i="25"/>
  <c r="J343" i="25"/>
  <c r="J211" i="25"/>
  <c r="J512" i="25"/>
  <c r="J210" i="25"/>
  <c r="J432" i="25"/>
  <c r="J47" i="25"/>
  <c r="J586" i="25"/>
  <c r="J15" i="25"/>
  <c r="J323" i="25"/>
  <c r="J56" i="25"/>
  <c r="J276" i="25"/>
  <c r="J602" i="25"/>
  <c r="J199" i="25"/>
  <c r="J509" i="25"/>
  <c r="J157" i="25"/>
  <c r="J290" i="25"/>
  <c r="J315" i="25"/>
  <c r="J113" i="25"/>
  <c r="J407" i="25"/>
  <c r="J537" i="25"/>
  <c r="J428" i="25"/>
  <c r="J601" i="25"/>
  <c r="J349" i="25"/>
  <c r="J161" i="25"/>
  <c r="J578" i="25"/>
  <c r="J339" i="25"/>
  <c r="J385" i="25"/>
  <c r="J197" i="25"/>
  <c r="J449" i="25"/>
  <c r="J395" i="25"/>
  <c r="J535" i="25"/>
  <c r="J317" i="25"/>
  <c r="J379" i="25"/>
  <c r="J360" i="25"/>
  <c r="J609" i="25"/>
  <c r="J301" i="25"/>
  <c r="J208" i="25"/>
  <c r="J82" i="25"/>
  <c r="J556" i="25"/>
  <c r="J542" i="25"/>
  <c r="J159" i="25"/>
  <c r="J444" i="25"/>
  <c r="J516" i="25"/>
  <c r="J219" i="25"/>
  <c r="J187" i="25"/>
  <c r="J396" i="25"/>
  <c r="J423" i="25"/>
  <c r="J576" i="25"/>
  <c r="J263" i="25"/>
  <c r="J503" i="25"/>
  <c r="J35" i="25"/>
  <c r="J277" i="25"/>
  <c r="J84" i="25"/>
  <c r="J544" i="25"/>
  <c r="J359" i="25"/>
  <c r="J393" i="25"/>
  <c r="J418" i="25"/>
  <c r="J283" i="25"/>
  <c r="J284" i="25"/>
  <c r="J77" i="25"/>
  <c r="J300" i="25"/>
  <c r="J412" i="25"/>
  <c r="J584" i="25"/>
  <c r="J486" i="25"/>
  <c r="J530" i="25"/>
  <c r="J581" i="25"/>
  <c r="J460" i="25"/>
  <c r="J374" i="25"/>
  <c r="J174" i="25"/>
  <c r="J266" i="25"/>
  <c r="J321" i="25"/>
  <c r="J389" i="25"/>
  <c r="J470" i="25"/>
  <c r="J356" i="25"/>
  <c r="J582" i="25"/>
  <c r="J570" i="25"/>
  <c r="J451" i="25"/>
  <c r="J491" i="25"/>
  <c r="J624" i="25"/>
  <c r="J511" i="25"/>
  <c r="J139" i="25"/>
  <c r="J227" i="25"/>
  <c r="J373" i="25"/>
  <c r="J213" i="25"/>
  <c r="J196" i="25"/>
  <c r="J198" i="25"/>
  <c r="J577" i="25"/>
  <c r="J100" i="25"/>
  <c r="J408" i="25"/>
  <c r="J403" i="25"/>
  <c r="J540" i="25"/>
  <c r="J450" i="25"/>
  <c r="J453" i="25"/>
  <c r="J296" i="25"/>
  <c r="J565" i="25"/>
  <c r="J409" i="25"/>
  <c r="J440" i="25"/>
  <c r="J275" i="25"/>
  <c r="J255" i="25"/>
  <c r="J474" i="25"/>
  <c r="J64" i="25"/>
  <c r="J257" i="25"/>
  <c r="J173" i="25"/>
  <c r="J342" i="25"/>
  <c r="J383" i="25"/>
  <c r="J416" i="25"/>
  <c r="J600" i="25"/>
  <c r="J494" i="25"/>
  <c r="J218" i="25"/>
  <c r="J86" i="25"/>
  <c r="J267" i="25"/>
  <c r="J44" i="25"/>
  <c r="J531" i="25"/>
  <c r="J12" i="25"/>
  <c r="J128" i="25"/>
  <c r="J566" i="25"/>
  <c r="J250" i="25"/>
  <c r="J180" i="25"/>
  <c r="J545" i="25"/>
  <c r="J368" i="25"/>
  <c r="J232" i="25"/>
  <c r="J307" i="25"/>
  <c r="J60" i="25"/>
  <c r="J51" i="25"/>
  <c r="J333" i="25"/>
  <c r="J442" i="25"/>
  <c r="J116" i="25"/>
  <c r="J62" i="25"/>
  <c r="J485" i="25"/>
  <c r="J539" i="25"/>
  <c r="J206" i="25"/>
  <c r="J605" i="25"/>
  <c r="J482" i="25"/>
  <c r="J22" i="25"/>
  <c r="J144" i="25"/>
  <c r="J341" i="25"/>
  <c r="J592" i="25"/>
  <c r="J606" i="25"/>
  <c r="J221" i="25"/>
  <c r="J420" i="25"/>
  <c r="J507" i="25"/>
  <c r="J492" i="25"/>
  <c r="J162" i="25"/>
  <c r="J459" i="25"/>
  <c r="J237" i="25"/>
  <c r="J192" i="25"/>
  <c r="J328" i="25"/>
  <c r="J590" i="25"/>
  <c r="J244" i="25"/>
  <c r="J146" i="25"/>
  <c r="J607" i="25"/>
  <c r="J2" i="25"/>
  <c r="J518" i="25"/>
  <c r="J229" i="25"/>
  <c r="J514" i="25"/>
  <c r="J522" i="25"/>
  <c r="J16" i="25"/>
  <c r="J308" i="25"/>
  <c r="J179" i="25"/>
  <c r="J223" i="25"/>
  <c r="J18" i="25"/>
  <c r="J391" i="25"/>
  <c r="J388" i="25"/>
  <c r="J622" i="25"/>
  <c r="J386" i="25"/>
  <c r="J33" i="25"/>
  <c r="J615" i="25"/>
  <c r="J119" i="25"/>
  <c r="J224" i="25"/>
  <c r="J439" i="25"/>
  <c r="J506" i="25"/>
  <c r="J528" i="25"/>
  <c r="J79" i="25"/>
  <c r="J425" i="25"/>
  <c r="J294" i="25"/>
  <c r="J72" i="25"/>
  <c r="J413" i="25"/>
  <c r="J455" i="25"/>
  <c r="J332" i="25"/>
  <c r="J241" i="25"/>
  <c r="J561" i="25"/>
  <c r="J587" i="25"/>
  <c r="J476" i="25"/>
  <c r="J59" i="25"/>
  <c r="J175" i="25"/>
  <c r="J286" i="25"/>
  <c r="J249" i="25"/>
  <c r="J313" i="25"/>
  <c r="J599" i="25"/>
  <c r="J183" i="25"/>
  <c r="J148" i="25"/>
  <c r="J97" i="25"/>
  <c r="J212" i="25"/>
  <c r="J434" i="25"/>
  <c r="J81" i="25"/>
  <c r="J258" i="25"/>
  <c r="J348" i="25"/>
  <c r="J230" i="25"/>
  <c r="J19" i="25"/>
  <c r="J13" i="25"/>
  <c r="J364" i="25"/>
  <c r="J21" i="25"/>
  <c r="J147" i="25"/>
  <c r="J278" i="25"/>
  <c r="J34" i="25"/>
  <c r="J42" i="25"/>
  <c r="J88" i="25"/>
  <c r="J8" i="25"/>
  <c r="J271" i="25"/>
  <c r="J226" i="25"/>
  <c r="J184" i="25"/>
  <c r="J299" i="25"/>
  <c r="J118" i="25"/>
  <c r="J46" i="25"/>
  <c r="J177" i="25"/>
  <c r="J91" i="25"/>
  <c r="J305" i="25"/>
  <c r="J133" i="25"/>
  <c r="J89" i="25"/>
  <c r="J65" i="25"/>
  <c r="J513" i="25"/>
  <c r="J9" i="25"/>
  <c r="J124" i="25"/>
  <c r="J14" i="25"/>
  <c r="J114" i="25"/>
  <c r="J68" i="25"/>
  <c r="J201" i="25"/>
  <c r="J510" i="25"/>
  <c r="J55" i="25"/>
  <c r="J121" i="25"/>
  <c r="J57" i="25"/>
  <c r="J11" i="25"/>
  <c r="J140" i="25"/>
  <c r="J309" i="25"/>
  <c r="J398" i="25"/>
  <c r="J458" i="25"/>
  <c r="J137" i="25"/>
  <c r="J387" i="25"/>
  <c r="J75" i="25"/>
  <c r="J430" i="25"/>
  <c r="J171" i="25"/>
  <c r="J525" i="25"/>
  <c r="J228" i="25"/>
  <c r="J350" i="25"/>
  <c r="J238" i="25"/>
  <c r="J160" i="25"/>
  <c r="J67" i="25"/>
  <c r="J352" i="25"/>
  <c r="J39" i="25"/>
  <c r="J10" i="25"/>
  <c r="J410" i="25"/>
  <c r="J78" i="25"/>
  <c r="J384" i="25"/>
  <c r="J234" i="25"/>
  <c r="J475" i="25"/>
  <c r="J378" i="25"/>
  <c r="J37" i="25"/>
  <c r="J419" i="25"/>
  <c r="J417" i="25"/>
  <c r="J29" i="25"/>
  <c r="J320" i="25"/>
  <c r="J106" i="25"/>
  <c r="J185" i="25"/>
  <c r="J519" i="25"/>
  <c r="J111" i="25"/>
  <c r="J372" i="25"/>
  <c r="J136" i="25"/>
  <c r="J154" i="25"/>
  <c r="J268" i="25"/>
  <c r="J123" i="25"/>
  <c r="J141" i="25"/>
  <c r="J107" i="25"/>
  <c r="J248" i="25"/>
  <c r="J202" i="25"/>
  <c r="J559" i="25"/>
  <c r="J143" i="25"/>
  <c r="J251" i="25"/>
  <c r="J239" i="25"/>
  <c r="J132" i="25"/>
  <c r="J80" i="25"/>
  <c r="J83" i="25"/>
  <c r="J330" i="25"/>
  <c r="J325" i="25"/>
  <c r="J547" i="25"/>
  <c r="J406" i="25"/>
  <c r="J115" i="25"/>
  <c r="I575" i="1"/>
  <c r="I563" i="1"/>
  <c r="I551" i="1"/>
  <c r="I350" i="1"/>
  <c r="I326" i="1"/>
  <c r="I147" i="1"/>
  <c r="I135" i="1"/>
  <c r="I127" i="1"/>
  <c r="I87" i="1"/>
  <c r="I558" i="1"/>
  <c r="I554" i="1"/>
  <c r="I414" i="1"/>
  <c r="I270" i="1"/>
  <c r="I258" i="1"/>
  <c r="I592" i="1"/>
  <c r="I585" i="1"/>
  <c r="I537" i="1"/>
  <c r="I604" i="1"/>
  <c r="I481" i="1"/>
  <c r="I465" i="1"/>
  <c r="I461" i="1"/>
  <c r="I398" i="1"/>
  <c r="I390" i="1"/>
  <c r="I386" i="1"/>
  <c r="I382" i="1"/>
  <c r="I378" i="1"/>
  <c r="I374" i="1"/>
  <c r="I366" i="1"/>
  <c r="I361" i="1"/>
  <c r="I318" i="1"/>
  <c r="I286" i="1"/>
  <c r="I274" i="1"/>
  <c r="I251" i="1"/>
  <c r="I227" i="1"/>
  <c r="I453" i="1"/>
  <c r="I445" i="1"/>
  <c r="I441" i="1"/>
  <c r="I409" i="1"/>
  <c r="I262" i="1"/>
  <c r="I123" i="1"/>
  <c r="I111" i="1"/>
  <c r="I536" i="1"/>
  <c r="I516" i="1"/>
  <c r="I480" i="1"/>
  <c r="I476" i="1"/>
  <c r="I385" i="1"/>
  <c r="I83" i="1"/>
  <c r="I39" i="1"/>
  <c r="I35" i="1"/>
  <c r="I27" i="1"/>
  <c r="I23" i="1"/>
  <c r="I559" i="1"/>
  <c r="I456" i="1"/>
  <c r="I452" i="1"/>
  <c r="I182" i="1"/>
  <c r="I94" i="1"/>
  <c r="I602" i="1"/>
  <c r="I527" i="1"/>
  <c r="I515" i="1"/>
  <c r="I495" i="1"/>
  <c r="I316" i="1"/>
  <c r="I605" i="1"/>
  <c r="I470" i="1"/>
  <c r="I601" i="1"/>
  <c r="I351" i="1"/>
  <c r="I97" i="1"/>
  <c r="I310" i="1"/>
  <c r="I303" i="1"/>
  <c r="I479" i="1"/>
  <c r="I573" i="1"/>
  <c r="I498" i="1"/>
  <c r="I471" i="1"/>
  <c r="I443" i="1"/>
  <c r="I435" i="1"/>
  <c r="I365" i="1"/>
  <c r="I314" i="1"/>
  <c r="I291" i="1"/>
  <c r="I279" i="1"/>
  <c r="I232" i="1"/>
  <c r="I209" i="1"/>
  <c r="I162" i="1"/>
  <c r="I28" i="1"/>
  <c r="I612" i="1"/>
  <c r="I475" i="1"/>
  <c r="I565" i="1"/>
  <c r="I545" i="1"/>
  <c r="I510" i="1"/>
  <c r="I502" i="1"/>
  <c r="I447" i="1"/>
  <c r="I423" i="1"/>
  <c r="I376" i="1"/>
  <c r="I357" i="1"/>
  <c r="I353" i="1"/>
  <c r="I267" i="1"/>
  <c r="I150" i="1"/>
  <c r="I138" i="1"/>
  <c r="I134" i="1"/>
  <c r="I126" i="1"/>
  <c r="I122" i="1"/>
  <c r="I114" i="1"/>
  <c r="I75" i="1"/>
  <c r="I67" i="1"/>
  <c r="I63" i="1"/>
  <c r="I55" i="1"/>
  <c r="I51" i="1"/>
  <c r="I32" i="1"/>
  <c r="I550" i="1"/>
  <c r="I459" i="1"/>
  <c r="I576" i="1"/>
  <c r="I549" i="1"/>
  <c r="I533" i="1"/>
  <c r="I474" i="1"/>
  <c r="I411" i="1"/>
  <c r="I372" i="1"/>
  <c r="I368" i="1"/>
  <c r="I341" i="1"/>
  <c r="I313" i="1"/>
  <c r="I278" i="1"/>
  <c r="I197" i="1"/>
  <c r="I581" i="1"/>
  <c r="I538" i="1"/>
  <c r="I412" i="1"/>
  <c r="I194" i="1"/>
  <c r="I99" i="1"/>
  <c r="I561" i="1"/>
  <c r="I595" i="1"/>
  <c r="I584" i="1"/>
  <c r="I564" i="1"/>
  <c r="I552" i="1"/>
  <c r="I525" i="1"/>
  <c r="I517" i="1"/>
  <c r="I509" i="1"/>
  <c r="I422" i="1"/>
  <c r="I387" i="1"/>
  <c r="I294" i="1"/>
  <c r="I290" i="1"/>
  <c r="I282" i="1"/>
  <c r="I215" i="1"/>
  <c r="I169" i="1"/>
  <c r="I165" i="1"/>
  <c r="I66" i="1"/>
  <c r="I186" i="1"/>
  <c r="I557" i="1"/>
  <c r="I599" i="1"/>
  <c r="I513" i="1"/>
  <c r="I450" i="1"/>
  <c r="I442" i="1"/>
  <c r="I434" i="1"/>
  <c r="I430" i="1"/>
  <c r="I426" i="1"/>
  <c r="I379" i="1"/>
  <c r="I375" i="1"/>
  <c r="I360" i="1"/>
  <c r="I305" i="1"/>
  <c r="I266" i="1"/>
  <c r="I243" i="1"/>
  <c r="I231" i="1"/>
  <c r="I184" i="1"/>
  <c r="I157" i="1"/>
  <c r="I153" i="1"/>
  <c r="I137" i="1"/>
  <c r="I86" i="1"/>
  <c r="I82" i="1"/>
  <c r="I78" i="1"/>
  <c r="I74" i="1"/>
  <c r="I70" i="1"/>
  <c r="I62" i="1"/>
  <c r="I58" i="1"/>
  <c r="I54" i="1"/>
  <c r="I7" i="1"/>
  <c r="I483" i="1"/>
  <c r="I610" i="1"/>
  <c r="I587" i="1"/>
  <c r="I583" i="1"/>
  <c r="I571" i="1"/>
  <c r="I540" i="1"/>
  <c r="I528" i="1"/>
  <c r="I493" i="1"/>
  <c r="I469" i="1"/>
  <c r="I410" i="1"/>
  <c r="I367" i="1"/>
  <c r="I363" i="1"/>
  <c r="I238" i="1"/>
  <c r="I226" i="1"/>
  <c r="I338" i="1"/>
  <c r="I265" i="1"/>
  <c r="I230" i="1"/>
  <c r="I214" i="1"/>
  <c r="I203" i="1"/>
  <c r="I179" i="1"/>
  <c r="I148" i="1"/>
  <c r="I616" i="1"/>
  <c r="I198" i="1"/>
  <c r="I330" i="1"/>
  <c r="I613" i="1"/>
  <c r="I609" i="1"/>
  <c r="I586" i="1"/>
  <c r="I543" i="1"/>
  <c r="I539" i="1"/>
  <c r="I535" i="1"/>
  <c r="I523" i="1"/>
  <c r="I339" i="1"/>
  <c r="I327" i="1"/>
  <c r="I257" i="1"/>
  <c r="I218" i="1"/>
  <c r="I195" i="1"/>
  <c r="I183" i="1"/>
  <c r="I155" i="1"/>
  <c r="I143" i="1"/>
  <c r="I119" i="1"/>
  <c r="I96" i="1"/>
  <c r="I45" i="1"/>
  <c r="I342" i="1"/>
  <c r="I597" i="1"/>
  <c r="I511" i="1"/>
  <c r="I397" i="1"/>
  <c r="I389" i="1"/>
  <c r="I334" i="1"/>
  <c r="I322" i="1"/>
  <c r="I315" i="1"/>
  <c r="I190" i="1"/>
  <c r="I178" i="1"/>
  <c r="I171" i="1"/>
  <c r="I41" i="1"/>
  <c r="I37" i="1"/>
  <c r="I593" i="1"/>
  <c r="I560" i="1"/>
  <c r="I534" i="1"/>
  <c r="I478" i="1"/>
  <c r="I337" i="1"/>
  <c r="I16" i="1"/>
  <c r="I608" i="1"/>
  <c r="I589" i="1"/>
  <c r="I544" i="1"/>
  <c r="I503" i="1"/>
  <c r="I485" i="1"/>
  <c r="I462" i="1"/>
  <c r="I451" i="1"/>
  <c r="I433" i="1"/>
  <c r="I418" i="1"/>
  <c r="I403" i="1"/>
  <c r="I396" i="1"/>
  <c r="I392" i="1"/>
  <c r="I348" i="1"/>
  <c r="I333" i="1"/>
  <c r="I307" i="1"/>
  <c r="I300" i="1"/>
  <c r="I296" i="1"/>
  <c r="I285" i="1"/>
  <c r="I259" i="1"/>
  <c r="I252" i="1"/>
  <c r="I248" i="1"/>
  <c r="I244" i="1"/>
  <c r="I241" i="1"/>
  <c r="I237" i="1"/>
  <c r="I211" i="1"/>
  <c r="I204" i="1"/>
  <c r="I200" i="1"/>
  <c r="I196" i="1"/>
  <c r="I193" i="1"/>
  <c r="I189" i="1"/>
  <c r="I166" i="1"/>
  <c r="I144" i="1"/>
  <c r="I140" i="1"/>
  <c r="I136" i="1"/>
  <c r="I125" i="1"/>
  <c r="I110" i="1"/>
  <c r="I106" i="1"/>
  <c r="I91" i="1"/>
  <c r="I80" i="1"/>
  <c r="I76" i="1"/>
  <c r="I65" i="1"/>
  <c r="I50" i="1"/>
  <c r="I12" i="1"/>
  <c r="I8" i="1"/>
  <c r="I4" i="1"/>
  <c r="I541" i="1"/>
  <c r="I526" i="1"/>
  <c r="I466" i="1"/>
  <c r="I444" i="1"/>
  <c r="I429" i="1"/>
  <c r="I425" i="1"/>
  <c r="I381" i="1"/>
  <c r="I370" i="1"/>
  <c r="I355" i="1"/>
  <c r="I340" i="1"/>
  <c r="I329" i="1"/>
  <c r="I292" i="1"/>
  <c r="I281" i="1"/>
  <c r="I233" i="1"/>
  <c r="I185" i="1"/>
  <c r="I151" i="1"/>
  <c r="I121" i="1"/>
  <c r="I117" i="1"/>
  <c r="I61" i="1"/>
  <c r="I31" i="1"/>
  <c r="I11" i="1"/>
  <c r="I530" i="1"/>
  <c r="I500" i="1"/>
  <c r="I448" i="1"/>
  <c r="I289" i="1"/>
  <c r="I163" i="1"/>
  <c r="I84" i="1"/>
  <c r="I615" i="1"/>
  <c r="I611" i="1"/>
  <c r="I577" i="1"/>
  <c r="I570" i="1"/>
  <c r="I566" i="1"/>
  <c r="I555" i="1"/>
  <c r="I548" i="1"/>
  <c r="I529" i="1"/>
  <c r="I522" i="1"/>
  <c r="I518" i="1"/>
  <c r="I507" i="1"/>
  <c r="I499" i="1"/>
  <c r="I477" i="1"/>
  <c r="I436" i="1"/>
  <c r="I421" i="1"/>
  <c r="I377" i="1"/>
  <c r="I358" i="1"/>
  <c r="I347" i="1"/>
  <c r="I325" i="1"/>
  <c r="I277" i="1"/>
  <c r="I170" i="1"/>
  <c r="I154" i="1"/>
  <c r="I132" i="1"/>
  <c r="I128" i="1"/>
  <c r="I124" i="1"/>
  <c r="I113" i="1"/>
  <c r="I98" i="1"/>
  <c r="I72" i="1"/>
  <c r="I68" i="1"/>
  <c r="I64" i="1"/>
  <c r="I57" i="1"/>
  <c r="I38" i="1"/>
  <c r="I19" i="1"/>
  <c r="I15" i="1"/>
  <c r="I567" i="1"/>
  <c r="I512" i="1"/>
  <c r="I437" i="1"/>
  <c r="I607" i="1"/>
  <c r="I580" i="1"/>
  <c r="I532" i="1"/>
  <c r="I488" i="1"/>
  <c r="I484" i="1"/>
  <c r="I473" i="1"/>
  <c r="I417" i="1"/>
  <c r="I406" i="1"/>
  <c r="I402" i="1"/>
  <c r="I391" i="1"/>
  <c r="I343" i="1"/>
  <c r="I336" i="1"/>
  <c r="I321" i="1"/>
  <c r="I295" i="1"/>
  <c r="I288" i="1"/>
  <c r="I284" i="1"/>
  <c r="I273" i="1"/>
  <c r="I247" i="1"/>
  <c r="I240" i="1"/>
  <c r="I236" i="1"/>
  <c r="I229" i="1"/>
  <c r="I225" i="1"/>
  <c r="I199" i="1"/>
  <c r="I192" i="1"/>
  <c r="I188" i="1"/>
  <c r="I181" i="1"/>
  <c r="I177" i="1"/>
  <c r="I139" i="1"/>
  <c r="I131" i="1"/>
  <c r="I109" i="1"/>
  <c r="I105" i="1"/>
  <c r="I79" i="1"/>
  <c r="I71" i="1"/>
  <c r="I53" i="1"/>
  <c r="I578" i="1"/>
  <c r="I496" i="1"/>
  <c r="I129" i="1"/>
  <c r="I574" i="1"/>
  <c r="I596" i="1"/>
  <c r="I617" i="1"/>
  <c r="I614" i="1"/>
  <c r="I603" i="1"/>
  <c r="I569" i="1"/>
  <c r="I562" i="1"/>
  <c r="I547" i="1"/>
  <c r="I521" i="1"/>
  <c r="I514" i="1"/>
  <c r="I506" i="1"/>
  <c r="I454" i="1"/>
  <c r="I446" i="1"/>
  <c r="I439" i="1"/>
  <c r="I432" i="1"/>
  <c r="I413" i="1"/>
  <c r="I384" i="1"/>
  <c r="I380" i="1"/>
  <c r="I369" i="1"/>
  <c r="I354" i="1"/>
  <c r="I346" i="1"/>
  <c r="I328" i="1"/>
  <c r="I317" i="1"/>
  <c r="I298" i="1"/>
  <c r="I280" i="1"/>
  <c r="I269" i="1"/>
  <c r="I250" i="1"/>
  <c r="I239" i="1"/>
  <c r="I221" i="1"/>
  <c r="I202" i="1"/>
  <c r="I191" i="1"/>
  <c r="I173" i="1"/>
  <c r="I158" i="1"/>
  <c r="I142" i="1"/>
  <c r="I120" i="1"/>
  <c r="I116" i="1"/>
  <c r="I112" i="1"/>
  <c r="I101" i="1"/>
  <c r="I60" i="1"/>
  <c r="I49" i="1"/>
  <c r="I26" i="1"/>
  <c r="I10" i="1"/>
  <c r="I519" i="1"/>
  <c r="I133" i="1"/>
  <c r="I73" i="1"/>
  <c r="I43" i="1"/>
  <c r="I24" i="1"/>
  <c r="I59" i="1"/>
  <c r="I52" i="1"/>
  <c r="I582" i="1"/>
  <c r="I69" i="1"/>
  <c r="I20" i="1"/>
  <c r="I606" i="1"/>
  <c r="I591" i="1"/>
  <c r="I568" i="1"/>
  <c r="I520" i="1"/>
  <c r="I494" i="1"/>
  <c r="I472" i="1"/>
  <c r="I457" i="1"/>
  <c r="I438" i="1"/>
  <c r="I427" i="1"/>
  <c r="I420" i="1"/>
  <c r="I405" i="1"/>
  <c r="I401" i="1"/>
  <c r="I394" i="1"/>
  <c r="I383" i="1"/>
  <c r="I362" i="1"/>
  <c r="I331" i="1"/>
  <c r="I324" i="1"/>
  <c r="I320" i="1"/>
  <c r="I309" i="1"/>
  <c r="I283" i="1"/>
  <c r="I276" i="1"/>
  <c r="I272" i="1"/>
  <c r="I261" i="1"/>
  <c r="I235" i="1"/>
  <c r="I228" i="1"/>
  <c r="I224" i="1"/>
  <c r="I220" i="1"/>
  <c r="I217" i="1"/>
  <c r="I213" i="1"/>
  <c r="I187" i="1"/>
  <c r="I180" i="1"/>
  <c r="I176" i="1"/>
  <c r="I172" i="1"/>
  <c r="I161" i="1"/>
  <c r="I146" i="1"/>
  <c r="I130" i="1"/>
  <c r="I108" i="1"/>
  <c r="I104" i="1"/>
  <c r="I100" i="1"/>
  <c r="I93" i="1"/>
  <c r="I14" i="1"/>
  <c r="I115" i="1"/>
  <c r="I107" i="1"/>
  <c r="I89" i="1"/>
  <c r="I48" i="1"/>
  <c r="I33" i="1"/>
  <c r="I553" i="1"/>
  <c r="I542" i="1"/>
  <c r="I505" i="1"/>
  <c r="I490" i="1"/>
  <c r="I482" i="1"/>
  <c r="I449" i="1"/>
  <c r="I415" i="1"/>
  <c r="I349" i="1"/>
  <c r="I301" i="1"/>
  <c r="I275" i="1"/>
  <c r="I168" i="1"/>
  <c r="I164" i="1"/>
  <c r="I160" i="1"/>
  <c r="I149" i="1"/>
  <c r="I118" i="1"/>
  <c r="I47" i="1"/>
  <c r="I44" i="1"/>
  <c r="I40" i="1"/>
  <c r="I29" i="1"/>
  <c r="I25" i="1"/>
  <c r="I21" i="1"/>
  <c r="I598" i="1"/>
  <c r="I579" i="1"/>
  <c r="I572" i="1"/>
  <c r="I546" i="1"/>
  <c r="I531" i="1"/>
  <c r="I524" i="1"/>
  <c r="I501" i="1"/>
  <c r="I594" i="1"/>
  <c r="I590" i="1"/>
  <c r="I556" i="1"/>
  <c r="I508" i="1"/>
  <c r="I497" i="1"/>
  <c r="I486" i="1"/>
  <c r="I467" i="1"/>
  <c r="I408" i="1"/>
  <c r="I393" i="1"/>
  <c r="I345" i="1"/>
  <c r="I319" i="1"/>
  <c r="I312" i="1"/>
  <c r="I308" i="1"/>
  <c r="I297" i="1"/>
  <c r="I271" i="1"/>
  <c r="I264" i="1"/>
  <c r="I260" i="1"/>
  <c r="I256" i="1"/>
  <c r="I253" i="1"/>
  <c r="I249" i="1"/>
  <c r="I223" i="1"/>
  <c r="I216" i="1"/>
  <c r="I212" i="1"/>
  <c r="I208" i="1"/>
  <c r="I205" i="1"/>
  <c r="I201" i="1"/>
  <c r="I175" i="1"/>
  <c r="I167" i="1"/>
  <c r="I145" i="1"/>
  <c r="I141" i="1"/>
  <c r="I103" i="1"/>
  <c r="I95" i="1"/>
  <c r="I92" i="1"/>
  <c r="I88" i="1"/>
  <c r="I81" i="1"/>
  <c r="I36" i="1"/>
  <c r="I17" i="1"/>
  <c r="I13" i="1"/>
  <c r="I9" i="1"/>
  <c r="I491" i="1"/>
  <c r="I463" i="1"/>
  <c r="I460" i="1"/>
  <c r="I395" i="1"/>
  <c r="I304" i="1"/>
  <c r="I268" i="1"/>
  <c r="I431" i="1"/>
  <c r="I388" i="1"/>
  <c r="I371" i="1"/>
  <c r="I364" i="1"/>
  <c r="I311" i="1"/>
  <c r="I428" i="1"/>
  <c r="I424" i="1"/>
  <c r="I332" i="1"/>
  <c r="I407" i="1"/>
  <c r="I404" i="1"/>
  <c r="I356" i="1"/>
  <c r="I299" i="1"/>
  <c r="I263" i="1"/>
  <c r="I468" i="1"/>
  <c r="I455" i="1"/>
  <c r="I440" i="1"/>
  <c r="I400" i="1"/>
  <c r="I359" i="1"/>
  <c r="I352" i="1"/>
  <c r="I492" i="1"/>
  <c r="I419" i="1"/>
  <c r="I323" i="1"/>
  <c r="I287" i="1"/>
  <c r="I464" i="1"/>
  <c r="I416" i="1"/>
  <c r="I344" i="1"/>
  <c r="L9" i="6"/>
  <c r="L12" i="6"/>
  <c r="L18" i="6"/>
  <c r="L21" i="6"/>
  <c r="L24" i="6"/>
  <c r="L27" i="6"/>
  <c r="L30" i="6"/>
  <c r="L33" i="6"/>
  <c r="L36" i="6"/>
  <c r="L39" i="6"/>
  <c r="L42" i="6"/>
  <c r="L45" i="6"/>
  <c r="L48" i="6"/>
  <c r="L51" i="6"/>
  <c r="L57" i="6"/>
  <c r="L60" i="6"/>
  <c r="L63" i="6"/>
  <c r="L66" i="6"/>
  <c r="L69" i="6"/>
  <c r="L72" i="6"/>
  <c r="L75" i="6"/>
  <c r="L78" i="6"/>
  <c r="L81" i="6"/>
  <c r="L84" i="6"/>
  <c r="L87" i="6"/>
  <c r="L90" i="6"/>
  <c r="L6" i="6"/>
  <c r="L15" i="6"/>
  <c r="L54" i="6"/>
  <c r="L7" i="6"/>
  <c r="L16" i="6"/>
  <c r="L25" i="6"/>
  <c r="L34" i="6"/>
  <c r="L49" i="6"/>
  <c r="L58" i="6"/>
  <c r="L73" i="6"/>
  <c r="L91" i="6"/>
  <c r="L4" i="6"/>
  <c r="L13" i="6"/>
  <c r="L28" i="6"/>
  <c r="L40" i="6"/>
  <c r="L52" i="6"/>
  <c r="L61" i="6"/>
  <c r="L67" i="6"/>
  <c r="L76" i="6"/>
  <c r="L82" i="6"/>
  <c r="L88" i="6"/>
  <c r="L10" i="6"/>
  <c r="L22" i="6"/>
  <c r="L31" i="6"/>
  <c r="L37" i="6"/>
  <c r="L46" i="6"/>
  <c r="L55" i="6"/>
  <c r="L64" i="6"/>
  <c r="L70" i="6"/>
  <c r="L79" i="6"/>
  <c r="L85" i="6"/>
  <c r="L43" i="6"/>
  <c r="L2" i="6"/>
  <c r="L5" i="6"/>
  <c r="L8" i="6"/>
  <c r="L11" i="6"/>
  <c r="L14" i="6"/>
  <c r="L17" i="6"/>
  <c r="L29" i="6"/>
  <c r="L32" i="6"/>
  <c r="L35" i="6"/>
  <c r="L38" i="6"/>
  <c r="L41" i="6"/>
  <c r="L44" i="6"/>
  <c r="L47" i="6"/>
  <c r="L50" i="6"/>
  <c r="L53" i="6"/>
  <c r="L56" i="6"/>
  <c r="L59" i="6"/>
  <c r="L62" i="6"/>
  <c r="L65" i="6"/>
  <c r="L68" i="6"/>
  <c r="L71" i="6"/>
  <c r="L74" i="6"/>
  <c r="L77" i="6"/>
  <c r="L80" i="6"/>
  <c r="L83" i="6"/>
  <c r="L86" i="6"/>
  <c r="L89" i="6"/>
  <c r="L92" i="6"/>
  <c r="L26" i="6"/>
  <c r="L19" i="6"/>
  <c r="L23" i="6"/>
  <c r="L20" i="6"/>
  <c r="C105" i="26" l="1"/>
  <c r="C69" i="26"/>
  <c r="C79" i="26"/>
  <c r="C65" i="26"/>
  <c r="C112" i="26"/>
  <c r="C15" i="26"/>
  <c r="C81" i="26"/>
  <c r="C123" i="26"/>
  <c r="C106" i="26"/>
  <c r="C33" i="26"/>
  <c r="C118" i="26"/>
  <c r="C9" i="26"/>
  <c r="C92" i="26"/>
  <c r="C34" i="26"/>
  <c r="C72" i="26"/>
  <c r="C83" i="26"/>
  <c r="C61" i="26"/>
  <c r="C62" i="26"/>
  <c r="C59" i="26"/>
  <c r="C51" i="26"/>
  <c r="C122" i="26"/>
  <c r="C47" i="26"/>
  <c r="C31" i="26"/>
  <c r="C64" i="26"/>
  <c r="C43" i="26"/>
  <c r="C27" i="26"/>
  <c r="C98" i="26"/>
  <c r="C49" i="26"/>
  <c r="C56" i="26"/>
  <c r="C75" i="26"/>
  <c r="C88" i="26"/>
  <c r="C55" i="26"/>
  <c r="C80" i="26"/>
  <c r="C24" i="26"/>
  <c r="C89" i="26"/>
  <c r="C103" i="26"/>
  <c r="C16" i="26"/>
  <c r="C10" i="26"/>
  <c r="C8" i="26"/>
  <c r="C25" i="26"/>
  <c r="C30" i="26"/>
  <c r="C26" i="26"/>
  <c r="C4" i="26"/>
  <c r="C37" i="26"/>
  <c r="C82" i="26"/>
  <c r="C52" i="26"/>
  <c r="C11" i="26"/>
  <c r="C117" i="26"/>
  <c r="C90" i="26"/>
  <c r="C78" i="26"/>
  <c r="C22" i="26"/>
  <c r="C57" i="26"/>
  <c r="C99" i="26"/>
  <c r="C76" i="26"/>
  <c r="C107" i="26"/>
  <c r="C50" i="26"/>
  <c r="C119" i="26"/>
  <c r="C29" i="26"/>
  <c r="C13" i="26"/>
  <c r="C96" i="26"/>
  <c r="C42" i="26"/>
  <c r="C40" i="26"/>
  <c r="C45" i="26"/>
  <c r="C87" i="26"/>
  <c r="C7" i="26"/>
  <c r="C46" i="26"/>
  <c r="C111" i="26"/>
  <c r="C113" i="26"/>
  <c r="C77" i="26"/>
  <c r="C41" i="26"/>
  <c r="C101" i="26"/>
  <c r="C54" i="26"/>
  <c r="C104" i="26"/>
  <c r="C35" i="26"/>
  <c r="C86" i="26"/>
  <c r="C48" i="26"/>
  <c r="C115" i="26"/>
  <c r="C66" i="26"/>
  <c r="C70" i="26"/>
  <c r="C68" i="26"/>
  <c r="C18" i="26"/>
  <c r="C85" i="26"/>
  <c r="C91" i="26"/>
  <c r="C94" i="26"/>
  <c r="C120" i="26"/>
  <c r="C12" i="26"/>
  <c r="C108" i="26"/>
  <c r="C97" i="26"/>
  <c r="C39" i="26"/>
  <c r="C53" i="26"/>
  <c r="C14" i="26"/>
  <c r="C23" i="26"/>
  <c r="C93" i="26"/>
  <c r="C63" i="26"/>
  <c r="C20" i="26"/>
  <c r="C32" i="26"/>
  <c r="C58" i="26"/>
  <c r="C84" i="26"/>
  <c r="C19" i="26"/>
  <c r="C21" i="26"/>
  <c r="C73" i="26"/>
  <c r="C2" i="26"/>
  <c r="C36" i="26"/>
  <c r="C95" i="26"/>
  <c r="C44" i="26"/>
  <c r="C102" i="26"/>
  <c r="C28" i="26"/>
  <c r="C67" i="26"/>
  <c r="C3" i="26"/>
  <c r="C6" i="26"/>
  <c r="C109" i="26"/>
  <c r="C121" i="26"/>
  <c r="C17" i="26"/>
  <c r="C116" i="26"/>
  <c r="C5" i="26"/>
  <c r="C110" i="26"/>
  <c r="C114" i="26"/>
  <c r="C100" i="26"/>
  <c r="C208" i="25"/>
  <c r="C19" i="25"/>
  <c r="C169" i="25"/>
  <c r="C3" i="25"/>
  <c r="C359" i="25"/>
  <c r="C371" i="25"/>
  <c r="C465" i="25"/>
  <c r="C519" i="25"/>
  <c r="C58" i="25"/>
  <c r="C566" i="25"/>
  <c r="C510" i="25"/>
  <c r="C367" i="25"/>
  <c r="C184" i="25"/>
  <c r="C578" i="25"/>
  <c r="C71" i="25"/>
  <c r="C189" i="25"/>
  <c r="C32" i="25"/>
  <c r="C343" i="25"/>
  <c r="C597" i="25"/>
  <c r="C321" i="25"/>
  <c r="C490" i="25"/>
  <c r="C70" i="25"/>
  <c r="C375" i="25"/>
  <c r="C460" i="25"/>
  <c r="C428" i="25"/>
  <c r="C523" i="25"/>
  <c r="C455" i="25"/>
  <c r="C318" i="25"/>
  <c r="C347" i="25"/>
  <c r="C107" i="25"/>
  <c r="C326" i="25"/>
  <c r="C130" i="25"/>
  <c r="C73" i="25"/>
  <c r="C234" i="25"/>
  <c r="C160" i="25"/>
  <c r="C350" i="25"/>
  <c r="C75" i="25"/>
  <c r="C243" i="25"/>
  <c r="C422" i="25"/>
  <c r="C201" i="25"/>
  <c r="C124" i="25"/>
  <c r="C89" i="25"/>
  <c r="C198" i="25"/>
  <c r="C401" i="25"/>
  <c r="C226" i="25"/>
  <c r="C230" i="25"/>
  <c r="C496" i="25"/>
  <c r="C212" i="25"/>
  <c r="C272" i="25"/>
  <c r="C301" i="25"/>
  <c r="C7" i="25"/>
  <c r="C265" i="25"/>
  <c r="C415" i="25"/>
  <c r="C471" i="25"/>
  <c r="C290" i="25"/>
  <c r="C613" i="25"/>
  <c r="C72" i="25"/>
  <c r="C279" i="25"/>
  <c r="C366" i="25"/>
  <c r="C210" i="25"/>
  <c r="C564" i="25"/>
  <c r="C546" i="25"/>
  <c r="C436" i="25"/>
  <c r="C282" i="25"/>
  <c r="C596" i="25"/>
  <c r="C606" i="25"/>
  <c r="C545" i="25"/>
  <c r="C581" i="25"/>
  <c r="C529" i="25"/>
  <c r="C573" i="25"/>
  <c r="C231" i="25"/>
  <c r="C376" i="25"/>
  <c r="C153" i="25"/>
  <c r="C611" i="25"/>
  <c r="C363" i="25"/>
  <c r="C300" i="25"/>
  <c r="C132" i="25"/>
  <c r="C193" i="25"/>
  <c r="C67" i="25"/>
  <c r="C43" i="25"/>
  <c r="C261" i="25"/>
  <c r="C362" i="25"/>
  <c r="C302" i="25"/>
  <c r="C461" i="25"/>
  <c r="C148" i="25"/>
  <c r="C585" i="25"/>
  <c r="C308" i="25"/>
  <c r="C109" i="25"/>
  <c r="C623" i="25"/>
  <c r="C156" i="25"/>
  <c r="C397" i="25"/>
  <c r="C77" i="25"/>
  <c r="C540" i="25"/>
  <c r="C457" i="25"/>
  <c r="C325" i="25"/>
  <c r="C214" i="25"/>
  <c r="C90" i="25"/>
  <c r="C483" i="25"/>
  <c r="C141" i="25"/>
  <c r="C63" i="25"/>
  <c r="C106" i="25"/>
  <c r="C138" i="25"/>
  <c r="C433" i="25"/>
  <c r="C238" i="25"/>
  <c r="C12" i="25"/>
  <c r="C387" i="25"/>
  <c r="C446" i="25"/>
  <c r="C191" i="25"/>
  <c r="C291" i="25"/>
  <c r="C453" i="25"/>
  <c r="C133" i="25"/>
  <c r="C46" i="25"/>
  <c r="C227" i="25"/>
  <c r="C271" i="25"/>
  <c r="C348" i="25"/>
  <c r="C521" i="25"/>
  <c r="C516" i="25"/>
  <c r="C295" i="25"/>
  <c r="C609" i="25"/>
  <c r="C252" i="25"/>
  <c r="C161" i="25"/>
  <c r="C610" i="25"/>
  <c r="C349" i="25"/>
  <c r="C117" i="25"/>
  <c r="C570" i="25"/>
  <c r="C522" i="25"/>
  <c r="C56" i="25"/>
  <c r="C618" i="25"/>
  <c r="C462" i="25"/>
  <c r="C580" i="25"/>
  <c r="C255" i="25"/>
  <c r="C215" i="25"/>
  <c r="C551" i="25"/>
  <c r="C617" i="25"/>
  <c r="C341" i="25"/>
  <c r="C128" i="25"/>
  <c r="C412" i="25"/>
  <c r="C310" i="25"/>
  <c r="C579" i="25"/>
  <c r="C499" i="25"/>
  <c r="C452" i="25"/>
  <c r="C560" i="25"/>
  <c r="C164" i="25"/>
  <c r="C355" i="25"/>
  <c r="C589" i="25"/>
  <c r="C115" i="25"/>
  <c r="C330" i="25"/>
  <c r="C74" i="25"/>
  <c r="C85" i="25"/>
  <c r="C437" i="25"/>
  <c r="C123" i="25"/>
  <c r="C391" i="25"/>
  <c r="C320" i="25"/>
  <c r="C37" i="25"/>
  <c r="C384" i="25"/>
  <c r="C592" i="25"/>
  <c r="C44" i="25"/>
  <c r="C463" i="25"/>
  <c r="C50" i="25"/>
  <c r="C92" i="25"/>
  <c r="C68" i="25"/>
  <c r="C9" i="25"/>
  <c r="C305" i="25"/>
  <c r="C5" i="25"/>
  <c r="C36" i="25"/>
  <c r="C8" i="25"/>
  <c r="C258" i="25"/>
  <c r="C554" i="25"/>
  <c r="C438" i="25"/>
  <c r="C444" i="25"/>
  <c r="C360" i="25"/>
  <c r="C454" i="25"/>
  <c r="C489" i="25"/>
  <c r="C612" i="25"/>
  <c r="C601" i="25"/>
  <c r="C464" i="25"/>
  <c r="C374" i="25"/>
  <c r="C38" i="25"/>
  <c r="C528" i="25"/>
  <c r="C389" i="25"/>
  <c r="C345" i="25"/>
  <c r="C620" i="25"/>
  <c r="C100" i="25"/>
  <c r="C518" i="25"/>
  <c r="C567" i="25"/>
  <c r="C284" i="25"/>
  <c r="C144" i="25"/>
  <c r="C531" i="25"/>
  <c r="C393" i="25"/>
  <c r="C615" i="25"/>
  <c r="C424" i="25"/>
  <c r="C574" i="25"/>
  <c r="C502" i="25"/>
  <c r="C242" i="25"/>
  <c r="C505" i="25"/>
  <c r="C344" i="25"/>
  <c r="C408" i="25"/>
  <c r="C232" i="25"/>
  <c r="C59" i="25"/>
  <c r="C365" i="25"/>
  <c r="C276" i="25"/>
  <c r="C280" i="25"/>
  <c r="C95" i="25"/>
  <c r="C97" i="25"/>
  <c r="C165" i="25"/>
  <c r="C29" i="25"/>
  <c r="C194" i="25"/>
  <c r="C78" i="25"/>
  <c r="C206" i="25"/>
  <c r="C86" i="25"/>
  <c r="C203" i="25"/>
  <c r="C140" i="25"/>
  <c r="C57" i="25"/>
  <c r="C114" i="25"/>
  <c r="C450" i="25"/>
  <c r="C576" i="25"/>
  <c r="C303" i="25"/>
  <c r="C112" i="25"/>
  <c r="C88" i="25"/>
  <c r="C81" i="25"/>
  <c r="C593" i="25"/>
  <c r="C259" i="25"/>
  <c r="C549" i="25"/>
  <c r="C379" i="25"/>
  <c r="C468" i="25"/>
  <c r="C598" i="25"/>
  <c r="C621" i="25"/>
  <c r="C175" i="25"/>
  <c r="C587" i="25"/>
  <c r="C486" i="25"/>
  <c r="C294" i="25"/>
  <c r="C583" i="25"/>
  <c r="C413" i="25"/>
  <c r="C270" i="25"/>
  <c r="C216" i="25"/>
  <c r="C35" i="25"/>
  <c r="C2" i="25"/>
  <c r="C319" i="25"/>
  <c r="C328" i="25"/>
  <c r="C22" i="25"/>
  <c r="C267" i="25"/>
  <c r="C277" i="25"/>
  <c r="C569" i="25"/>
  <c r="C619" i="25"/>
  <c r="C440" i="25"/>
  <c r="C402" i="25"/>
  <c r="C572" i="25"/>
  <c r="C120" i="25"/>
  <c r="C520" i="25"/>
  <c r="C396" i="25"/>
  <c r="C337" i="25"/>
  <c r="C47" i="25"/>
  <c r="C31" i="25"/>
  <c r="C52" i="25"/>
  <c r="C269" i="25"/>
  <c r="C407" i="25"/>
  <c r="C157" i="25"/>
  <c r="C170" i="25"/>
  <c r="C239" i="25"/>
  <c r="C143" i="25"/>
  <c r="C268" i="25"/>
  <c r="C101" i="25"/>
  <c r="C417" i="25"/>
  <c r="C27" i="25"/>
  <c r="C410" i="25"/>
  <c r="C116" i="25"/>
  <c r="C228" i="25"/>
  <c r="C435" i="25"/>
  <c r="C591" i="25"/>
  <c r="C98" i="25"/>
  <c r="C14" i="25"/>
  <c r="C26" i="25"/>
  <c r="C421" i="25"/>
  <c r="C196" i="25"/>
  <c r="C110" i="25"/>
  <c r="C42" i="25"/>
  <c r="C441" i="25"/>
  <c r="C543" i="25"/>
  <c r="C254" i="25"/>
  <c r="C392" i="25"/>
  <c r="C317" i="25"/>
  <c r="C599" i="25"/>
  <c r="C245" i="25"/>
  <c r="C571" i="25"/>
  <c r="C327" i="25"/>
  <c r="C561" i="25"/>
  <c r="C283" i="25"/>
  <c r="C602" i="25"/>
  <c r="C506" i="25"/>
  <c r="C351" i="25"/>
  <c r="C477" i="25"/>
  <c r="C616" i="25"/>
  <c r="C16" i="25"/>
  <c r="C607" i="25"/>
  <c r="C316" i="25"/>
  <c r="C192" i="25"/>
  <c r="C482" i="25"/>
  <c r="C218" i="25"/>
  <c r="C187" i="25"/>
  <c r="C614" i="25"/>
  <c r="C563" i="25"/>
  <c r="C168" i="25"/>
  <c r="C131" i="25"/>
  <c r="C369" i="25"/>
  <c r="C6" i="25"/>
  <c r="C126" i="25"/>
  <c r="C526" i="25"/>
  <c r="C248" i="25"/>
  <c r="C430" i="25"/>
  <c r="C221" i="25"/>
  <c r="C222" i="25"/>
  <c r="C241" i="25"/>
  <c r="C425" i="25"/>
  <c r="C49" i="25"/>
  <c r="C559" i="25"/>
  <c r="C154" i="25"/>
  <c r="C18" i="25"/>
  <c r="C377" i="25"/>
  <c r="C207" i="25"/>
  <c r="C10" i="25"/>
  <c r="C442" i="25"/>
  <c r="C173" i="25"/>
  <c r="C501" i="25"/>
  <c r="C448" i="25"/>
  <c r="C102" i="25"/>
  <c r="C432" i="25"/>
  <c r="C513" i="25"/>
  <c r="C562" i="25"/>
  <c r="C104" i="25"/>
  <c r="C324" i="25"/>
  <c r="C34" i="25"/>
  <c r="C338" i="25"/>
  <c r="C434" i="25"/>
  <c r="C155" i="25"/>
  <c r="C478" i="25"/>
  <c r="C535" i="25"/>
  <c r="C445" i="25"/>
  <c r="C479" i="25"/>
  <c r="C217" i="25"/>
  <c r="C298" i="25"/>
  <c r="C334" i="25"/>
  <c r="C84" i="25"/>
  <c r="C340" i="25"/>
  <c r="C532" i="25"/>
  <c r="C484" i="25"/>
  <c r="C311" i="25"/>
  <c r="C582" i="25"/>
  <c r="C622" i="25"/>
  <c r="C557" i="25"/>
  <c r="C353" i="25"/>
  <c r="C237" i="25"/>
  <c r="C605" i="25"/>
  <c r="C494" i="25"/>
  <c r="C604" i="25"/>
  <c r="C287" i="25"/>
  <c r="C508" i="25"/>
  <c r="C53" i="25"/>
  <c r="C331" i="25"/>
  <c r="C172" i="25"/>
  <c r="C190" i="25"/>
  <c r="C517" i="25"/>
  <c r="C313" i="25"/>
  <c r="C17" i="25"/>
  <c r="C509" i="25"/>
  <c r="C79" i="25"/>
  <c r="C439" i="25"/>
  <c r="C202" i="25"/>
  <c r="C136" i="25"/>
  <c r="C273" i="25"/>
  <c r="C135" i="25"/>
  <c r="C378" i="25"/>
  <c r="C39" i="25"/>
  <c r="C51" i="25"/>
  <c r="C257" i="25"/>
  <c r="C137" i="25"/>
  <c r="C54" i="25"/>
  <c r="C76" i="25"/>
  <c r="C61" i="25"/>
  <c r="C65" i="25"/>
  <c r="C91" i="25"/>
  <c r="C473" i="25"/>
  <c r="C278" i="25"/>
  <c r="C122" i="25"/>
  <c r="C134" i="25"/>
  <c r="C495" i="25"/>
  <c r="C159" i="25"/>
  <c r="C395" i="25"/>
  <c r="C467" i="25"/>
  <c r="C297" i="25"/>
  <c r="C447" i="25"/>
  <c r="C537" i="25"/>
  <c r="C332" i="25"/>
  <c r="C263" i="25"/>
  <c r="C274" i="25"/>
  <c r="C166" i="25"/>
  <c r="C209" i="25"/>
  <c r="C211" i="25"/>
  <c r="C174" i="25"/>
  <c r="C225" i="25"/>
  <c r="C552" i="25"/>
  <c r="C346" i="25"/>
  <c r="C459" i="25"/>
  <c r="C539" i="25"/>
  <c r="C600" i="25"/>
  <c r="C511" i="25"/>
  <c r="C588" i="25"/>
  <c r="C195" i="25"/>
  <c r="C103" i="25"/>
  <c r="C493" i="25"/>
  <c r="C470" i="25"/>
  <c r="C603" i="25"/>
  <c r="C181" i="25"/>
  <c r="C249" i="25"/>
  <c r="C406" i="25"/>
  <c r="C28" i="25"/>
  <c r="C25" i="25"/>
  <c r="C251" i="25"/>
  <c r="C186" i="25"/>
  <c r="C414" i="25"/>
  <c r="C185" i="25"/>
  <c r="C247" i="25"/>
  <c r="C382" i="25"/>
  <c r="C129" i="25"/>
  <c r="C60" i="25"/>
  <c r="C64" i="25"/>
  <c r="C458" i="25"/>
  <c r="C11" i="25"/>
  <c r="C292" i="25"/>
  <c r="C498" i="25"/>
  <c r="C200" i="25"/>
  <c r="C177" i="25"/>
  <c r="C118" i="25"/>
  <c r="C94" i="25"/>
  <c r="C147" i="25"/>
  <c r="C182" i="25"/>
  <c r="C219" i="25"/>
  <c r="C390" i="25"/>
  <c r="C304" i="25"/>
  <c r="C449" i="25"/>
  <c r="C108" i="25"/>
  <c r="C264" i="25"/>
  <c r="C233" i="25"/>
  <c r="C553" i="25"/>
  <c r="C595" i="25"/>
  <c r="C314" i="25"/>
  <c r="C260" i="25"/>
  <c r="C524" i="25"/>
  <c r="C381" i="25"/>
  <c r="C105" i="25"/>
  <c r="C584" i="25"/>
  <c r="C514" i="25"/>
  <c r="C426" i="25"/>
  <c r="C289" i="25"/>
  <c r="C162" i="25"/>
  <c r="C485" i="25"/>
  <c r="C416" i="25"/>
  <c r="C179" i="25"/>
  <c r="C469" i="25"/>
  <c r="C527" i="25"/>
  <c r="C409" i="25"/>
  <c r="C558" i="25"/>
  <c r="C530" i="25"/>
  <c r="C213" i="25"/>
  <c r="C256" i="25"/>
  <c r="C386" i="25"/>
  <c r="C547" i="25"/>
  <c r="C431" i="25"/>
  <c r="C83" i="25"/>
  <c r="C15" i="25"/>
  <c r="C323" i="25"/>
  <c r="C188" i="25"/>
  <c r="C142" i="25"/>
  <c r="C512" i="25"/>
  <c r="C475" i="25"/>
  <c r="C176" i="25"/>
  <c r="C368" i="25"/>
  <c r="C178" i="25"/>
  <c r="C398" i="25"/>
  <c r="C456" i="25"/>
  <c r="C404" i="25"/>
  <c r="C152" i="25"/>
  <c r="C399" i="25"/>
  <c r="C357" i="25"/>
  <c r="C69" i="25"/>
  <c r="C380" i="25"/>
  <c r="C21" i="25"/>
  <c r="C354" i="25"/>
  <c r="C411" i="25"/>
  <c r="C336" i="25"/>
  <c r="C542" i="25"/>
  <c r="C197" i="25"/>
  <c r="C385" i="25"/>
  <c r="C400" i="25"/>
  <c r="C183" i="25"/>
  <c r="C315" i="25"/>
  <c r="C199" i="25"/>
  <c r="C204" i="25"/>
  <c r="C288" i="25"/>
  <c r="C548" i="25"/>
  <c r="C538" i="25"/>
  <c r="C533" i="25"/>
  <c r="C418" i="25"/>
  <c r="C293" i="25"/>
  <c r="C146" i="25"/>
  <c r="C541" i="25"/>
  <c r="C492" i="25"/>
  <c r="C62" i="25"/>
  <c r="C383" i="25"/>
  <c r="C33" i="25"/>
  <c r="C93" i="25"/>
  <c r="C480" i="25"/>
  <c r="C125" i="25"/>
  <c r="C167" i="25"/>
  <c r="C544" i="25"/>
  <c r="C472" i="25"/>
  <c r="C451" i="25"/>
  <c r="C503" i="25"/>
  <c r="C40" i="25"/>
  <c r="C96" i="25"/>
  <c r="C80" i="25"/>
  <c r="C586" i="25"/>
  <c r="C500" i="25"/>
  <c r="C372" i="25"/>
  <c r="C285" i="25"/>
  <c r="C419" i="25"/>
  <c r="C220" i="25"/>
  <c r="C504" i="25"/>
  <c r="C180" i="25"/>
  <c r="C525" i="25"/>
  <c r="C309" i="25"/>
  <c r="C370" i="25"/>
  <c r="C121" i="25"/>
  <c r="C296" i="25"/>
  <c r="C403" i="25"/>
  <c r="C235" i="25"/>
  <c r="C66" i="25"/>
  <c r="C394" i="25"/>
  <c r="C364" i="25"/>
  <c r="C536" i="25"/>
  <c r="C555" i="25"/>
  <c r="C281" i="25"/>
  <c r="C556" i="25"/>
  <c r="C550" i="25"/>
  <c r="C361" i="25"/>
  <c r="C534" i="25"/>
  <c r="C335" i="25"/>
  <c r="C568" i="25"/>
  <c r="C497" i="25"/>
  <c r="C223" i="25"/>
  <c r="C481" i="25"/>
  <c r="C358" i="25"/>
  <c r="C388" i="25"/>
  <c r="C253" i="25"/>
  <c r="C139" i="25"/>
  <c r="C229" i="25"/>
  <c r="C608" i="25"/>
  <c r="C575" i="25"/>
  <c r="C507" i="25"/>
  <c r="C333" i="25"/>
  <c r="C342" i="25"/>
  <c r="C275" i="25"/>
  <c r="C30" i="25"/>
  <c r="C488" i="25"/>
  <c r="C565" i="25"/>
  <c r="C24" i="25"/>
  <c r="C244" i="25"/>
  <c r="C262" i="25"/>
  <c r="C356" i="25"/>
  <c r="C590" i="25"/>
  <c r="C312" i="25"/>
  <c r="C429" i="25"/>
  <c r="C113" i="25"/>
  <c r="C427" i="25"/>
  <c r="C150" i="25"/>
  <c r="C119" i="25"/>
  <c r="C594" i="25"/>
  <c r="C111" i="25"/>
  <c r="C4" i="25"/>
  <c r="C329" i="25"/>
  <c r="C149" i="25"/>
  <c r="C352" i="25"/>
  <c r="C250" i="25"/>
  <c r="C171" i="25"/>
  <c r="C99" i="25"/>
  <c r="C158" i="25"/>
  <c r="C55" i="25"/>
  <c r="C41" i="25"/>
  <c r="C163" i="25"/>
  <c r="C577" i="25"/>
  <c r="C45" i="25"/>
  <c r="C299" i="25"/>
  <c r="C13" i="25"/>
  <c r="C322" i="25"/>
  <c r="C127" i="25"/>
  <c r="C151" i="25"/>
  <c r="C82" i="25"/>
  <c r="C48" i="25"/>
  <c r="C339" i="25"/>
  <c r="C240" i="25"/>
  <c r="C20" i="25"/>
  <c r="C476" i="25"/>
  <c r="C306" i="25"/>
  <c r="C624" i="25"/>
  <c r="C443" i="25"/>
  <c r="C224" i="25"/>
  <c r="C515" i="25"/>
  <c r="C23" i="25"/>
  <c r="C423" i="25"/>
  <c r="C466" i="25"/>
  <c r="C487" i="25"/>
  <c r="C205" i="25"/>
  <c r="C420" i="25"/>
  <c r="C307" i="25"/>
  <c r="C474" i="25"/>
  <c r="C491" i="25"/>
  <c r="C236" i="25"/>
  <c r="C246" i="25"/>
  <c r="C405" i="25"/>
  <c r="C145" i="25"/>
  <c r="C286" i="25"/>
  <c r="C373" i="25"/>
  <c r="C266" i="25"/>
  <c r="C87" i="25"/>
  <c r="J142" i="1"/>
  <c r="J14" i="1"/>
  <c r="J82" i="1"/>
  <c r="J127" i="1"/>
  <c r="J216" i="1"/>
  <c r="J341" i="1"/>
  <c r="J379" i="1"/>
  <c r="J480" i="1"/>
  <c r="J124" i="1"/>
  <c r="J350" i="1"/>
  <c r="J320" i="1"/>
  <c r="J196" i="1"/>
  <c r="J171" i="1"/>
  <c r="J287" i="1"/>
  <c r="J404" i="1"/>
  <c r="J342" i="1"/>
  <c r="J17" i="1"/>
  <c r="J565" i="1"/>
  <c r="J510" i="1"/>
  <c r="J519" i="1"/>
  <c r="J477" i="1"/>
  <c r="J615" i="1"/>
  <c r="J382" i="1"/>
  <c r="J508" i="1"/>
  <c r="J58" i="1"/>
  <c r="J153" i="1"/>
  <c r="J389" i="1"/>
  <c r="J13" i="1"/>
  <c r="J182" i="1"/>
  <c r="J290" i="1"/>
  <c r="J33" i="1"/>
  <c r="J161" i="1"/>
  <c r="J355" i="1"/>
  <c r="J200" i="1"/>
  <c r="J128" i="1"/>
  <c r="J222" i="1"/>
  <c r="J324" i="1"/>
  <c r="J398" i="1"/>
  <c r="J259" i="1"/>
  <c r="J604" i="1"/>
  <c r="J125" i="1"/>
  <c r="J263" i="1"/>
  <c r="J418" i="1"/>
  <c r="J488" i="1"/>
  <c r="J472" i="1"/>
  <c r="J407" i="1"/>
  <c r="J52" i="1"/>
  <c r="J169" i="1"/>
  <c r="J360" i="1"/>
  <c r="J495" i="1"/>
  <c r="J99" i="1"/>
  <c r="J234" i="1"/>
  <c r="J349" i="1"/>
  <c r="J43" i="1"/>
  <c r="J114" i="1"/>
  <c r="J357" i="1"/>
  <c r="J5" i="1"/>
  <c r="J115" i="1"/>
  <c r="J257" i="1"/>
  <c r="J364" i="1"/>
  <c r="J204" i="1"/>
  <c r="J159" i="1"/>
  <c r="J395" i="1"/>
  <c r="J28" i="1"/>
  <c r="J509" i="1"/>
  <c r="J610" i="1"/>
  <c r="J606" i="1"/>
  <c r="J513" i="1"/>
  <c r="J454" i="1"/>
  <c r="J541" i="1"/>
  <c r="J580" i="1"/>
  <c r="J499" i="1"/>
  <c r="J567" i="1"/>
  <c r="J133" i="1"/>
  <c r="J589" i="1"/>
  <c r="J385" i="1"/>
  <c r="J441" i="1"/>
  <c r="J552" i="1"/>
  <c r="J223" i="1"/>
  <c r="J228" i="1"/>
  <c r="J149" i="1"/>
  <c r="J453" i="1"/>
  <c r="J591" i="1"/>
  <c r="J446" i="1"/>
  <c r="J576" i="1"/>
  <c r="J481" i="1"/>
  <c r="J544" i="1"/>
  <c r="J601" i="1"/>
  <c r="J46" i="1"/>
  <c r="J160" i="1"/>
  <c r="J396" i="1"/>
  <c r="J29" i="1"/>
  <c r="J193" i="1"/>
  <c r="J305" i="1"/>
  <c r="J40" i="1"/>
  <c r="J179" i="1"/>
  <c r="J358" i="1"/>
  <c r="J378" i="1"/>
  <c r="J132" i="1"/>
  <c r="J226" i="1"/>
  <c r="J330" i="1"/>
  <c r="J3" i="1"/>
  <c r="J295" i="1"/>
  <c r="J214" i="1"/>
  <c r="J143" i="1"/>
  <c r="J266" i="1"/>
  <c r="J458" i="1"/>
  <c r="J56" i="1"/>
  <c r="J177" i="1"/>
  <c r="J366" i="1"/>
  <c r="J174" i="1"/>
  <c r="J122" i="1"/>
  <c r="J238" i="1"/>
  <c r="J353" i="1"/>
  <c r="J250" i="1"/>
  <c r="J118" i="1"/>
  <c r="J363" i="1"/>
  <c r="J16" i="1"/>
  <c r="J141" i="1"/>
  <c r="J267" i="1"/>
  <c r="J371" i="1"/>
  <c r="J246" i="1"/>
  <c r="J189" i="1"/>
  <c r="J411" i="1"/>
  <c r="J50" i="1"/>
  <c r="J527" i="1"/>
  <c r="J217" i="1"/>
  <c r="J609" i="1"/>
  <c r="J517" i="1"/>
  <c r="J506" i="1"/>
  <c r="J593" i="1"/>
  <c r="J596" i="1"/>
  <c r="J507" i="1"/>
  <c r="J598" i="1"/>
  <c r="J512" i="1"/>
  <c r="J608" i="1"/>
  <c r="J426" i="1"/>
  <c r="J493" i="1"/>
  <c r="J556" i="1"/>
  <c r="J332" i="1"/>
  <c r="J416" i="1"/>
  <c r="J240" i="1"/>
  <c r="J147" i="1"/>
  <c r="J256" i="1"/>
  <c r="J367" i="1"/>
  <c r="J412" i="1"/>
  <c r="J137" i="1"/>
  <c r="J387" i="1"/>
  <c r="J20" i="1"/>
  <c r="J148" i="1"/>
  <c r="J275" i="1"/>
  <c r="J374" i="1"/>
  <c r="J312" i="1"/>
  <c r="J203" i="1"/>
  <c r="J415" i="1"/>
  <c r="J75" i="1"/>
  <c r="J535" i="1"/>
  <c r="J362" i="1"/>
  <c r="J558" i="1"/>
  <c r="J536" i="1"/>
  <c r="J514" i="1"/>
  <c r="J109" i="1"/>
  <c r="J607" i="1"/>
  <c r="J518" i="1"/>
  <c r="J511" i="1"/>
  <c r="J537" i="1"/>
  <c r="J470" i="1"/>
  <c r="J452" i="1"/>
  <c r="J501" i="1"/>
  <c r="J590" i="1"/>
  <c r="J487" i="1"/>
  <c r="J134" i="1"/>
  <c r="J201" i="1"/>
  <c r="J331" i="1"/>
  <c r="J150" i="1"/>
  <c r="J380" i="1"/>
  <c r="J168" i="1"/>
  <c r="J451" i="1"/>
  <c r="J69" i="1"/>
  <c r="J207" i="1"/>
  <c r="J323" i="1"/>
  <c r="J47" i="1"/>
  <c r="J215" i="1"/>
  <c r="J393" i="1"/>
  <c r="J10" i="1"/>
  <c r="J165" i="1"/>
  <c r="J248" i="1"/>
  <c r="J351" i="1"/>
  <c r="J41" i="1"/>
  <c r="J352" i="1"/>
  <c r="J318" i="1"/>
  <c r="J154" i="1"/>
  <c r="J291" i="1"/>
  <c r="J616" i="1"/>
  <c r="J66" i="1"/>
  <c r="J213" i="1"/>
  <c r="J390" i="1"/>
  <c r="J282" i="1"/>
  <c r="J170" i="1"/>
  <c r="J260" i="1"/>
  <c r="J370" i="1"/>
  <c r="J23" i="1"/>
  <c r="J155" i="1"/>
  <c r="J394" i="1"/>
  <c r="J24" i="1"/>
  <c r="J152" i="1"/>
  <c r="J278" i="1"/>
  <c r="J388" i="1"/>
  <c r="J340" i="1"/>
  <c r="J225" i="1"/>
  <c r="J425" i="1"/>
  <c r="J101" i="1"/>
  <c r="J550" i="1"/>
  <c r="J397" i="1"/>
  <c r="J595" i="1"/>
  <c r="J543" i="1"/>
  <c r="J521" i="1"/>
  <c r="J181" i="1"/>
  <c r="J573" i="1"/>
  <c r="J522" i="1"/>
  <c r="J526" i="1"/>
  <c r="J585" i="1"/>
  <c r="J530" i="1"/>
  <c r="J504" i="1"/>
  <c r="J531" i="1"/>
  <c r="J594" i="1"/>
  <c r="J468" i="1"/>
  <c r="J471" i="1"/>
  <c r="J2" i="1"/>
  <c r="J376" i="1"/>
  <c r="J276" i="1"/>
  <c r="J191" i="1"/>
  <c r="J21" i="1"/>
  <c r="J36" i="1"/>
  <c r="J175" i="1"/>
  <c r="J464" i="1"/>
  <c r="J76" i="1"/>
  <c r="J218" i="1"/>
  <c r="J326" i="1"/>
  <c r="J54" i="1"/>
  <c r="J237" i="1"/>
  <c r="J403" i="1"/>
  <c r="J22" i="1"/>
  <c r="J172" i="1"/>
  <c r="J252" i="1"/>
  <c r="J383" i="1"/>
  <c r="J51" i="1"/>
  <c r="J359" i="1"/>
  <c r="J18" i="1"/>
  <c r="J173" i="1"/>
  <c r="J299" i="1"/>
  <c r="J210" i="1"/>
  <c r="J96" i="1"/>
  <c r="J227" i="1"/>
  <c r="J410" i="1"/>
  <c r="J347" i="1"/>
  <c r="J184" i="1"/>
  <c r="J264" i="1"/>
  <c r="J381" i="1"/>
  <c r="J31" i="1"/>
  <c r="J162" i="1"/>
  <c r="J414" i="1"/>
  <c r="J27" i="1"/>
  <c r="J156" i="1"/>
  <c r="J289" i="1"/>
  <c r="J405" i="1"/>
  <c r="J9" i="1"/>
  <c r="J239" i="1"/>
  <c r="J434" i="1"/>
  <c r="J119" i="1"/>
  <c r="J557" i="1"/>
  <c r="J438" i="1"/>
  <c r="J579" i="1"/>
  <c r="J554" i="1"/>
  <c r="J539" i="1"/>
  <c r="J373" i="1"/>
  <c r="J611" i="1"/>
  <c r="J525" i="1"/>
  <c r="J533" i="1"/>
  <c r="J549" i="1"/>
  <c r="J578" i="1"/>
  <c r="J515" i="1"/>
  <c r="J553" i="1"/>
  <c r="J597" i="1"/>
  <c r="J255" i="1"/>
  <c r="J432" i="1"/>
  <c r="J61" i="1"/>
  <c r="J7" i="1"/>
  <c r="J59" i="1"/>
  <c r="J39" i="1"/>
  <c r="J211" i="1"/>
  <c r="J466" i="1"/>
  <c r="J80" i="1"/>
  <c r="J229" i="1"/>
  <c r="J348" i="1"/>
  <c r="J62" i="1"/>
  <c r="J251" i="1"/>
  <c r="J413" i="1"/>
  <c r="J48" i="1"/>
  <c r="J176" i="1"/>
  <c r="J258" i="1"/>
  <c r="J399" i="1"/>
  <c r="J70" i="1"/>
  <c r="J361" i="1"/>
  <c r="J26" i="1"/>
  <c r="J183" i="1"/>
  <c r="J302" i="1"/>
  <c r="J272" i="1"/>
  <c r="J103" i="1"/>
  <c r="J249" i="1"/>
  <c r="J423" i="1"/>
  <c r="J4" i="1"/>
  <c r="J188" i="1"/>
  <c r="J270" i="1"/>
  <c r="J391" i="1"/>
  <c r="J34" i="1"/>
  <c r="J166" i="1"/>
  <c r="J428" i="1"/>
  <c r="J57" i="1"/>
  <c r="J163" i="1"/>
  <c r="J293" i="1"/>
  <c r="J431" i="1"/>
  <c r="J42" i="1"/>
  <c r="J261" i="1"/>
  <c r="J450" i="1"/>
  <c r="J286" i="1"/>
  <c r="J575" i="1"/>
  <c r="J457" i="1"/>
  <c r="J97" i="1"/>
  <c r="J561" i="1"/>
  <c r="J547" i="1"/>
  <c r="J402" i="1"/>
  <c r="J500" i="1"/>
  <c r="J529" i="1"/>
  <c r="J551" i="1"/>
  <c r="J241" i="1"/>
  <c r="J572" i="1"/>
  <c r="J523" i="1"/>
  <c r="J145" i="1"/>
  <c r="J25" i="1"/>
  <c r="J151" i="1"/>
  <c r="J242" i="1"/>
  <c r="J197" i="1"/>
  <c r="J244" i="1"/>
  <c r="J483" i="1"/>
  <c r="J65" i="1"/>
  <c r="J247" i="1"/>
  <c r="J473" i="1"/>
  <c r="J83" i="1"/>
  <c r="J233" i="1"/>
  <c r="J369" i="1"/>
  <c r="J84" i="1"/>
  <c r="J273" i="1"/>
  <c r="J422" i="1"/>
  <c r="J55" i="1"/>
  <c r="J180" i="1"/>
  <c r="J262" i="1"/>
  <c r="J406" i="1"/>
  <c r="J81" i="1"/>
  <c r="J386" i="1"/>
  <c r="J45" i="1"/>
  <c r="J194" i="1"/>
  <c r="J317" i="1"/>
  <c r="J322" i="1"/>
  <c r="J121" i="1"/>
  <c r="J285" i="1"/>
  <c r="J427" i="1"/>
  <c r="J8" i="1"/>
  <c r="J192" i="1"/>
  <c r="J274" i="1"/>
  <c r="J401" i="1"/>
  <c r="J38" i="1"/>
  <c r="J199" i="1"/>
  <c r="J444" i="1"/>
  <c r="J71" i="1"/>
  <c r="J185" i="1"/>
  <c r="J303" i="1"/>
  <c r="J459" i="1"/>
  <c r="J64" i="1"/>
  <c r="J268" i="1"/>
  <c r="J460" i="1"/>
  <c r="J372" i="1"/>
  <c r="J583" i="1"/>
  <c r="J494" i="1"/>
  <c r="J265" i="1"/>
  <c r="J584" i="1"/>
  <c r="J562" i="1"/>
  <c r="J469" i="1"/>
  <c r="J560" i="1"/>
  <c r="J548" i="1"/>
  <c r="J559" i="1"/>
  <c r="J392" i="1"/>
  <c r="J73" i="1"/>
  <c r="J538" i="1"/>
  <c r="J205" i="1"/>
  <c r="J301" i="1"/>
  <c r="J89" i="1"/>
  <c r="J108" i="1"/>
  <c r="J315" i="1"/>
  <c r="J345" i="1"/>
  <c r="J281" i="1"/>
  <c r="J105" i="1"/>
  <c r="J283" i="1"/>
  <c r="J479" i="1"/>
  <c r="J90" i="1"/>
  <c r="J243" i="1"/>
  <c r="J375" i="1"/>
  <c r="J91" i="1"/>
  <c r="J280" i="1"/>
  <c r="J435" i="1"/>
  <c r="J77" i="1"/>
  <c r="J186" i="1"/>
  <c r="J284" i="1"/>
  <c r="J420" i="1"/>
  <c r="J110" i="1"/>
  <c r="J400" i="1"/>
  <c r="J74" i="1"/>
  <c r="J209" i="1"/>
  <c r="J327" i="1"/>
  <c r="J447" i="1"/>
  <c r="J129" i="1"/>
  <c r="J292" i="1"/>
  <c r="J437" i="1"/>
  <c r="J12" i="1"/>
  <c r="J198" i="1"/>
  <c r="J296" i="1"/>
  <c r="J408" i="1"/>
  <c r="J53" i="1"/>
  <c r="J235" i="1"/>
  <c r="J465" i="1"/>
  <c r="J78" i="1"/>
  <c r="J195" i="1"/>
  <c r="J311" i="1"/>
  <c r="J32" i="1"/>
  <c r="J68" i="1"/>
  <c r="J297" i="1"/>
  <c r="J463" i="1"/>
  <c r="J157" i="1"/>
  <c r="J587" i="1"/>
  <c r="J516" i="1"/>
  <c r="J313" i="1"/>
  <c r="J599" i="1"/>
  <c r="J569" i="1"/>
  <c r="J484" i="1"/>
  <c r="J600" i="1"/>
  <c r="J555" i="1"/>
  <c r="J574" i="1"/>
  <c r="J433" i="1"/>
  <c r="J496" i="1"/>
  <c r="J545" i="1"/>
  <c r="J253" i="1"/>
  <c r="J482" i="1"/>
  <c r="J338" i="1"/>
  <c r="J343" i="1"/>
  <c r="J139" i="1"/>
  <c r="J178" i="1"/>
  <c r="J254" i="1"/>
  <c r="J113" i="1"/>
  <c r="J309" i="1"/>
  <c r="J439" i="1"/>
  <c r="J87" i="1"/>
  <c r="J190" i="1"/>
  <c r="J288" i="1"/>
  <c r="J429" i="1"/>
  <c r="J135" i="1"/>
  <c r="J440" i="1"/>
  <c r="J88" i="1"/>
  <c r="J219" i="1"/>
  <c r="J356" i="1"/>
  <c r="J11" i="1"/>
  <c r="J136" i="1"/>
  <c r="J321" i="1"/>
  <c r="J443" i="1"/>
  <c r="J30" i="1"/>
  <c r="J202" i="1"/>
  <c r="J300" i="1"/>
  <c r="J417" i="1"/>
  <c r="J63" i="1"/>
  <c r="J271" i="1"/>
  <c r="J475" i="1"/>
  <c r="J86" i="1"/>
  <c r="J206" i="1"/>
  <c r="J314" i="1"/>
  <c r="J35" i="1"/>
  <c r="J72" i="1"/>
  <c r="J304" i="1"/>
  <c r="J478" i="1"/>
  <c r="J334" i="1"/>
  <c r="J602" i="1"/>
  <c r="J520" i="1"/>
  <c r="J409" i="1"/>
  <c r="J49" i="1"/>
  <c r="J603" i="1"/>
  <c r="J498" i="1"/>
  <c r="J612" i="1"/>
  <c r="J566" i="1"/>
  <c r="J581" i="1"/>
  <c r="J462" i="1"/>
  <c r="J534" i="1"/>
  <c r="J563" i="1"/>
  <c r="J486" i="1"/>
  <c r="J505" i="1"/>
  <c r="J37" i="1"/>
  <c r="J368" i="1"/>
  <c r="J44" i="1"/>
  <c r="J112" i="1"/>
  <c r="J98" i="1"/>
  <c r="J116" i="1"/>
  <c r="J344" i="1"/>
  <c r="J236" i="1"/>
  <c r="J123" i="1"/>
  <c r="J269" i="1"/>
  <c r="J492" i="1"/>
  <c r="J131" i="1"/>
  <c r="J316" i="1"/>
  <c r="J461" i="1"/>
  <c r="J106" i="1"/>
  <c r="J208" i="1"/>
  <c r="J294" i="1"/>
  <c r="J436" i="1"/>
  <c r="J158" i="1"/>
  <c r="J449" i="1"/>
  <c r="J92" i="1"/>
  <c r="J230" i="1"/>
  <c r="J377" i="1"/>
  <c r="J15" i="1"/>
  <c r="J140" i="1"/>
  <c r="J328" i="1"/>
  <c r="J456" i="1"/>
  <c r="J60" i="1"/>
  <c r="J220" i="1"/>
  <c r="J306" i="1"/>
  <c r="J424" i="1"/>
  <c r="J85" i="1"/>
  <c r="J307" i="1"/>
  <c r="J490" i="1"/>
  <c r="J100" i="1"/>
  <c r="J221" i="1"/>
  <c r="J325" i="1"/>
  <c r="J126" i="1"/>
  <c r="J79" i="1"/>
  <c r="J333" i="1"/>
  <c r="J485" i="1"/>
  <c r="J442" i="1"/>
  <c r="J605" i="1"/>
  <c r="J564" i="1"/>
  <c r="J476" i="1"/>
  <c r="J346" i="1"/>
  <c r="J614" i="1"/>
  <c r="J528" i="1"/>
  <c r="J277" i="1"/>
  <c r="J570" i="1"/>
  <c r="J588" i="1"/>
  <c r="J503" i="1"/>
  <c r="J582" i="1"/>
  <c r="J571" i="1"/>
  <c r="J489" i="1"/>
  <c r="J524" i="1"/>
  <c r="J102" i="1"/>
  <c r="J107" i="1"/>
  <c r="J164" i="1"/>
  <c r="J6" i="1"/>
  <c r="J319" i="1"/>
  <c r="J419" i="1"/>
  <c r="J94" i="1"/>
  <c r="J120" i="1"/>
  <c r="J365" i="1"/>
  <c r="J308" i="1"/>
  <c r="J146" i="1"/>
  <c r="J279" i="1"/>
  <c r="J167" i="1"/>
  <c r="J138" i="1"/>
  <c r="J337" i="1"/>
  <c r="J467" i="1"/>
  <c r="J117" i="1"/>
  <c r="J212" i="1"/>
  <c r="J298" i="1"/>
  <c r="J448" i="1"/>
  <c r="J187" i="1"/>
  <c r="J455" i="1"/>
  <c r="J95" i="1"/>
  <c r="J245" i="1"/>
  <c r="J384" i="1"/>
  <c r="J19" i="1"/>
  <c r="J144" i="1"/>
  <c r="J335" i="1"/>
  <c r="J474" i="1"/>
  <c r="J67" i="1"/>
  <c r="J224" i="1"/>
  <c r="J310" i="1"/>
  <c r="J430" i="1"/>
  <c r="J93" i="1"/>
  <c r="J336" i="1"/>
  <c r="J232" i="1"/>
  <c r="J104" i="1"/>
  <c r="J231" i="1"/>
  <c r="J329" i="1"/>
  <c r="J130" i="1"/>
  <c r="J111" i="1"/>
  <c r="J339" i="1"/>
  <c r="J491" i="1"/>
  <c r="J445" i="1"/>
  <c r="J613" i="1"/>
  <c r="J568" i="1"/>
  <c r="J502" i="1"/>
  <c r="J354" i="1"/>
  <c r="J617" i="1"/>
  <c r="J532" i="1"/>
  <c r="J421" i="1"/>
  <c r="J577" i="1"/>
  <c r="J592" i="1"/>
  <c r="J540" i="1"/>
  <c r="J542" i="1"/>
  <c r="J586" i="1"/>
  <c r="J497" i="1"/>
  <c r="J54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Russell Findley</author>
  </authors>
  <commentList>
    <comment ref="B1" authorId="0" shapeId="0" xr:uid="{4AA73DA3-7324-43F8-ADB3-F3B8603F582B}">
      <text>
        <r>
          <rPr>
            <b/>
            <sz val="9"/>
            <color indexed="81"/>
            <rFont val="Tahoma"/>
            <family val="2"/>
          </rPr>
          <t>Russell Findley:</t>
        </r>
        <r>
          <rPr>
            <sz val="9"/>
            <color indexed="81"/>
            <rFont val="Tahoma"/>
            <family val="2"/>
          </rPr>
          <t xml:space="preserve">
A road classification system used by Massachusetts that incorporates urban/rural census designations and the federal classification system. </t>
        </r>
      </text>
    </comment>
    <comment ref="C1" authorId="0" shapeId="0" xr:uid="{DDF252C8-1CF3-439E-84AA-F3DE87E057E2}">
      <text>
        <r>
          <rPr>
            <sz val="9"/>
            <color indexed="81"/>
            <rFont val="Tahoma"/>
            <family val="2"/>
          </rPr>
          <t>The Demographic Priority Tool places a weighted score on the center line of every street in the city. The score is based on 8 different metrics using various demographics, including low to moderate income area, environmental justice areas, density, diversity, age, per capita income and student density.  The total points available for each street is 100. The tool places a number on every street segment in the city.  An average of all the street segments form the score on this spreadsheet.</t>
        </r>
      </text>
    </comment>
    <comment ref="D1" authorId="0" shapeId="0" xr:uid="{A2B316FE-1E4B-487B-9C96-3EB64EABA9F7}">
      <text>
        <r>
          <rPr>
            <sz val="9"/>
            <color indexed="81"/>
            <rFont val="Tahoma"/>
            <family val="2"/>
          </rPr>
          <t xml:space="preserve">Each street was ranked based on the average demographic total.
</t>
        </r>
      </text>
    </comment>
    <comment ref="E1" authorId="0" shapeId="0" xr:uid="{3E710C1C-3E7F-4D63-8917-663F541DA5B2}">
      <text>
        <r>
          <rPr>
            <sz val="9"/>
            <color indexed="81"/>
            <rFont val="Tahoma"/>
            <family val="2"/>
          </rPr>
          <t xml:space="preserve">The Land Use Proximity Priority Tool places a weighted score on the center line of every street in the city.  This score is based on the walking distances to key locations with a propensity for pedestrian activity. The total points available for each street is 100.  The locations used are: Schools,City Buildings, Library, 30 busiest MBTA bus stations, Tourist locations, Food stores, Park and Beach entrances, Hausing Authority locations, and Salem Skipper destinations.
</t>
        </r>
      </text>
    </comment>
    <comment ref="F1" authorId="0" shapeId="0" xr:uid="{16AABF99-9D41-4CC1-A530-C97C39A05F7F}">
      <text>
        <r>
          <rPr>
            <b/>
            <sz val="9"/>
            <color indexed="81"/>
            <rFont val="Tahoma"/>
            <family val="2"/>
          </rPr>
          <t xml:space="preserve">Each street was ranked based on the average Land Use Proximty total.
</t>
        </r>
        <r>
          <rPr>
            <sz val="9"/>
            <color indexed="81"/>
            <rFont val="Tahoma"/>
            <family val="2"/>
          </rPr>
          <t xml:space="preserve">
</t>
        </r>
      </text>
    </comment>
    <comment ref="G1" authorId="0" shapeId="0" xr:uid="{9FC8F731-DDF9-4241-A2B5-2C59A2D9094B}">
      <text>
        <r>
          <rPr>
            <sz val="9"/>
            <color indexed="81"/>
            <rFont val="Tahoma"/>
            <family val="2"/>
          </rPr>
          <t xml:space="preserve">
The Crash Priority Tool places a weighted score on the center line of every street in the city.  The score is based on types of vehicular crashes, with a focus on the crash severity. The data is based on 5 years of crashes from MassDOT records.  This number does not indicate the total number of crashes on a road.  It is the number of crashes multiplied by a weighted number.  A fatal crash is multiplied by 10, a non fatal injury is multiplied by 3, property damage is 1, and other is 1. 
</t>
        </r>
      </text>
    </comment>
    <comment ref="H1" authorId="0" shapeId="0" xr:uid="{5CC97900-E692-460F-9A5E-CBC9ABF56E27}">
      <text>
        <r>
          <rPr>
            <sz val="9"/>
            <color indexed="81"/>
            <rFont val="Tahoma"/>
            <family val="2"/>
          </rPr>
          <t xml:space="preserve">Each street was ranked based on the average Crash Priority total.
</t>
        </r>
      </text>
    </comment>
    <comment ref="I1" authorId="0" shapeId="0" xr:uid="{6999FCF0-2CBB-4BAB-B8A2-AA9E91225ABF}">
      <text>
        <r>
          <rPr>
            <sz val="9"/>
            <color indexed="81"/>
            <rFont val="Tahoma"/>
            <family val="2"/>
          </rPr>
          <t xml:space="preserve">Average rank of Demographic Priority rank, Land Use Proximity Rank, and the Crash Priority Rank.
</t>
        </r>
      </text>
    </comment>
    <comment ref="J1" authorId="0" shapeId="0" xr:uid="{ACCC5F6F-D5CA-4583-90E8-403E793A4963}">
      <text>
        <r>
          <rPr>
            <sz val="9"/>
            <color indexed="81"/>
            <rFont val="Tahoma"/>
            <family val="2"/>
          </rPr>
          <t xml:space="preserve">Rank order based on the average rank.
</t>
        </r>
      </text>
    </comment>
  </commentList>
</comments>
</file>

<file path=xl/sharedStrings.xml><?xml version="1.0" encoding="utf-8"?>
<sst xmlns="http://schemas.openxmlformats.org/spreadsheetml/2006/main" count="3005" uniqueCount="697">
  <si>
    <t>Functional Class</t>
  </si>
  <si>
    <t>Local</t>
  </si>
  <si>
    <t>WINTER ISLAND ROAD</t>
  </si>
  <si>
    <t>BAY VIEW AVENUE</t>
  </si>
  <si>
    <t>BEACH AVENUE</t>
  </si>
  <si>
    <t>CHEVAL AVENUE</t>
  </si>
  <si>
    <t>COLUMBUS AVENUE</t>
  </si>
  <si>
    <t>CROSS AVENUE</t>
  </si>
  <si>
    <t>DUSTIN STREET</t>
  </si>
  <si>
    <t>HIGH AVENUE</t>
  </si>
  <si>
    <t>HOSMER AVENUE</t>
  </si>
  <si>
    <t>ISLAND AVENUE</t>
  </si>
  <si>
    <t>JUNIPER AVENUE</t>
  </si>
  <si>
    <t>LARKIN LANE</t>
  </si>
  <si>
    <t>LOWELL STREET</t>
  </si>
  <si>
    <t>STAR AVENUE</t>
  </si>
  <si>
    <t>SUTTON AVENUE</t>
  </si>
  <si>
    <t>VICTORY ROAD</t>
  </si>
  <si>
    <t>JOHN H CANN WAY</t>
  </si>
  <si>
    <t>FORT AVENUE</t>
  </si>
  <si>
    <t>Urban Collector</t>
  </si>
  <si>
    <t>BARCELONA AVENUE</t>
  </si>
  <si>
    <t>BLANEY STREET</t>
  </si>
  <si>
    <t>CROSBY STREET</t>
  </si>
  <si>
    <t>FLYNN STREET</t>
  </si>
  <si>
    <t>INDIA STREET</t>
  </si>
  <si>
    <t>THOMAS CIRCLE</t>
  </si>
  <si>
    <t>WHITE STREET</t>
  </si>
  <si>
    <t>HOME STREET</t>
  </si>
  <si>
    <t>RAVENNA AVENUE</t>
  </si>
  <si>
    <t>APPLEBY ROAD</t>
  </si>
  <si>
    <t>BAY VIEW CIRCLE</t>
  </si>
  <si>
    <t>DEARBORN LANE</t>
  </si>
  <si>
    <t>EATON PLACE</t>
  </si>
  <si>
    <t>FEDERAL COURT</t>
  </si>
  <si>
    <t>FELT STREET WAY</t>
  </si>
  <si>
    <t>GRISWOLD DRIVE</t>
  </si>
  <si>
    <t>HARRISON ROAD</t>
  </si>
  <si>
    <t>HAYES ROAD</t>
  </si>
  <si>
    <t>LARCH AVENUE</t>
  </si>
  <si>
    <t>LOCUST STREET</t>
  </si>
  <si>
    <t>MADELINE AVENUE</t>
  </si>
  <si>
    <t>MCKINLEY ROAD</t>
  </si>
  <si>
    <t>PYBURN AVENUE</t>
  </si>
  <si>
    <t>RAMP-RT 107 TO RT 114 EB</t>
  </si>
  <si>
    <t>Urban principal arterial</t>
  </si>
  <si>
    <t>RAMP-RT 114 EB TO RT 107</t>
  </si>
  <si>
    <t>RAND ROAD</t>
  </si>
  <si>
    <t>SALT WALL LANE</t>
  </si>
  <si>
    <t>SAVONA STREET</t>
  </si>
  <si>
    <t>SEWALL STREET</t>
  </si>
  <si>
    <t>SOPHIA ROAD</t>
  </si>
  <si>
    <t>DEWEY DRIVE</t>
  </si>
  <si>
    <t>LYNDE STREET</t>
  </si>
  <si>
    <t>PICKMAN ROAD</t>
  </si>
  <si>
    <t>SURREY ROAD</t>
  </si>
  <si>
    <t>ADAMS STREET</t>
  </si>
  <si>
    <t>ARNOLD DRIVE</t>
  </si>
  <si>
    <t>AUBURN ROAD</t>
  </si>
  <si>
    <t>BERTINI LANE</t>
  </si>
  <si>
    <t>BUCHANAN ROAD</t>
  </si>
  <si>
    <t>CLEVELAND ROAD</t>
  </si>
  <si>
    <t>CLIFF STREET</t>
  </si>
  <si>
    <t>FAIRVIEW ROAD</t>
  </si>
  <si>
    <t>FLETCHER WAY</t>
  </si>
  <si>
    <t>GIFFORDS COURT</t>
  </si>
  <si>
    <t>HALSEY WAY</t>
  </si>
  <si>
    <t>HARBOR VIEW TERRACE</t>
  </si>
  <si>
    <t>HARRINGTON COURT</t>
  </si>
  <si>
    <t>HART WAY</t>
  </si>
  <si>
    <t>HEMENWAY ROAD</t>
  </si>
  <si>
    <t>KIMBALL COURT</t>
  </si>
  <si>
    <t>KIMBALL ROAD</t>
  </si>
  <si>
    <t>MONROE ROAD</t>
  </si>
  <si>
    <t>MONROE STREET</t>
  </si>
  <si>
    <t>OCEAN TERRACE</t>
  </si>
  <si>
    <t>ORLEANS AVENUE</t>
  </si>
  <si>
    <t>PERSHING ROAD</t>
  </si>
  <si>
    <t>PIERCE ROAD</t>
  </si>
  <si>
    <t>RIVERBANK ROAD</t>
  </si>
  <si>
    <t>RIVERWAY ROAD</t>
  </si>
  <si>
    <t>ROSEDALE AVENUE</t>
  </si>
  <si>
    <t>RUSSELL DRIVE</t>
  </si>
  <si>
    <t>SHORE AVENUE</t>
  </si>
  <si>
    <t>SPRUANCE WAY</t>
  </si>
  <si>
    <t>STILLWELL DRIVE</t>
  </si>
  <si>
    <t>SUNSET ROAD</t>
  </si>
  <si>
    <t>TAFT ROAD</t>
  </si>
  <si>
    <t>VERDON STREET</t>
  </si>
  <si>
    <t>MARION ROAD</t>
  </si>
  <si>
    <t>BECKFORD STREET</t>
  </si>
  <si>
    <t>GRANT ROAD</t>
  </si>
  <si>
    <t>MOFFATT ROAD</t>
  </si>
  <si>
    <t>CARPENTER STREET</t>
  </si>
  <si>
    <t>FILLMORE ROAD</t>
  </si>
  <si>
    <t>ROBINSON ROAD</t>
  </si>
  <si>
    <t>SUMNER ROAD</t>
  </si>
  <si>
    <t>TURNER STREET</t>
  </si>
  <si>
    <t>ANDOVER STREET</t>
  </si>
  <si>
    <t>BELLEAU ROAD</t>
  </si>
  <si>
    <t>BOARDMAN STREET</t>
  </si>
  <si>
    <t>BRADLEY ROAD</t>
  </si>
  <si>
    <t>BRISTOL STREET</t>
  </si>
  <si>
    <t>CLARK AVENUE</t>
  </si>
  <si>
    <t>CLARK STREET</t>
  </si>
  <si>
    <t>DESMOND TERRACE</t>
  </si>
  <si>
    <t>DI PIETRO AVENUE</t>
  </si>
  <si>
    <t>EVERETT ROAD</t>
  </si>
  <si>
    <t>GLENDALE STREET</t>
  </si>
  <si>
    <t>GREEN LEDGE STREET</t>
  </si>
  <si>
    <t>HAYWARD STREET</t>
  </si>
  <si>
    <t>LYNN STREET</t>
  </si>
  <si>
    <t>MALL STREET</t>
  </si>
  <si>
    <t>MOULTON AVENUE</t>
  </si>
  <si>
    <t>NAPLES ROAD</t>
  </si>
  <si>
    <t>NEW LIBERTY STREET</t>
  </si>
  <si>
    <t>NIMITZ WAY</t>
  </si>
  <si>
    <t>OLIVER STREET</t>
  </si>
  <si>
    <t>PATTON ROAD</t>
  </si>
  <si>
    <t>PLYMOUTH STREET</t>
  </si>
  <si>
    <t>PRESTON ROAD</t>
  </si>
  <si>
    <t>QUADRANT ROAD</t>
  </si>
  <si>
    <t>RIVER STREET</t>
  </si>
  <si>
    <t>SAVOY ROAD</t>
  </si>
  <si>
    <t>SOUTHWICK STREET</t>
  </si>
  <si>
    <t>STATION ROAD</t>
  </si>
  <si>
    <t>TRADER'S WAY</t>
  </si>
  <si>
    <t>WASHINGTON SQUARE SOUTH</t>
  </si>
  <si>
    <t>WEST AVENUE</t>
  </si>
  <si>
    <t>WEST CIRCLE</t>
  </si>
  <si>
    <t>WEST TERRACE</t>
  </si>
  <si>
    <t>WILLIAMS STREET</t>
  </si>
  <si>
    <t>WYMAN AVENUE</t>
  </si>
  <si>
    <t>WYMAN DRIVE</t>
  </si>
  <si>
    <t>WYMAN STREET</t>
  </si>
  <si>
    <t>WYMAN TERRACE</t>
  </si>
  <si>
    <t>FRANKLIN STREET</t>
  </si>
  <si>
    <t>CLIFTON AVENUE</t>
  </si>
  <si>
    <t>BROWN STREET</t>
  </si>
  <si>
    <t>PARALLEL STREET</t>
  </si>
  <si>
    <t>RESTAURANT ROW</t>
  </si>
  <si>
    <t>OSBORNE STREET</t>
  </si>
  <si>
    <t>FOSTER STREET</t>
  </si>
  <si>
    <t>SWAMPSCOTT ROAD</t>
  </si>
  <si>
    <t>ALLEN STREET</t>
  </si>
  <si>
    <t>ASH STREET</t>
  </si>
  <si>
    <t>BARNES AVENUE</t>
  </si>
  <si>
    <t>BARNES CIRCLE</t>
  </si>
  <si>
    <t>BROWN STREET COURT</t>
  </si>
  <si>
    <t>CEDAR ROAD</t>
  </si>
  <si>
    <t>CHURCH STREET</t>
  </si>
  <si>
    <t>CLEVELAND STREET</t>
  </si>
  <si>
    <t>CLOVERDALE AVENUE</t>
  </si>
  <si>
    <t>COUSINS STREET</t>
  </si>
  <si>
    <t>DURKIN</t>
  </si>
  <si>
    <t>EMERALD STREET</t>
  </si>
  <si>
    <t>EMERTON STREET</t>
  </si>
  <si>
    <t>FRANKLIN COURT</t>
  </si>
  <si>
    <t>GLENN AVENUE</t>
  </si>
  <si>
    <t>GREENLAWN AVENUE</t>
  </si>
  <si>
    <t>HARRIS STREET</t>
  </si>
  <si>
    <t>RAMP-RT 107 TO RT 114 WB</t>
  </si>
  <si>
    <t>SAINT PETER STREET</t>
  </si>
  <si>
    <t>SPRINGSIDE AVENUE</t>
  </si>
  <si>
    <t>UGO ROAD</t>
  </si>
  <si>
    <t>VERONA STREET</t>
  </si>
  <si>
    <t>VISTA AVENUE</t>
  </si>
  <si>
    <t>MOONEY ROAD</t>
  </si>
  <si>
    <t>UNNAMED ROAD</t>
  </si>
  <si>
    <t>FIRST STREET</t>
  </si>
  <si>
    <t>HOWARD STREET</t>
  </si>
  <si>
    <t>WASHINGTON SQUARE NORTH</t>
  </si>
  <si>
    <t>Urban minor arterial</t>
  </si>
  <si>
    <t>FORRESTER STREET</t>
  </si>
  <si>
    <t>ABERDEEN STREET</t>
  </si>
  <si>
    <t>ALBA AVENUE</t>
  </si>
  <si>
    <t>ARTHUR STREET</t>
  </si>
  <si>
    <t>BECKET AVENUE</t>
  </si>
  <si>
    <t>BECKET STREET</t>
  </si>
  <si>
    <t>BELLEVIEW AVENUE</t>
  </si>
  <si>
    <t>BRENTWOOD AVENUE</t>
  </si>
  <si>
    <t>BROOKS STREET</t>
  </si>
  <si>
    <t>CALUMET STREET</t>
  </si>
  <si>
    <t>CARLTON STREET</t>
  </si>
  <si>
    <t>CARROLTON STREET</t>
  </si>
  <si>
    <t>CAULDRON COURT</t>
  </si>
  <si>
    <t>CAWLEY WAY</t>
  </si>
  <si>
    <t>CHERRY HILL AVENUE</t>
  </si>
  <si>
    <t>CLOUTMAN STREET</t>
  </si>
  <si>
    <t>COLBY STREET</t>
  </si>
  <si>
    <t>CROWDIS STREET</t>
  </si>
  <si>
    <t>DUNDEE STREET</t>
  </si>
  <si>
    <t>ENGLISH STREET</t>
  </si>
  <si>
    <t>FREDERICK STREET</t>
  </si>
  <si>
    <t>FREEMAN ROAD</t>
  </si>
  <si>
    <t>GABLES CIRCLE</t>
  </si>
  <si>
    <t>GALLOWS CIRCLE</t>
  </si>
  <si>
    <t>GALLOWS HILL ROAD</t>
  </si>
  <si>
    <t>GERRISH PLACE</t>
  </si>
  <si>
    <t>HILTON STREET</t>
  </si>
  <si>
    <t>LAURIER ROAD</t>
  </si>
  <si>
    <t>LAWRENCE STREET</t>
  </si>
  <si>
    <t>LEMON STREET COURT</t>
  </si>
  <si>
    <t>MALM AVENUE</t>
  </si>
  <si>
    <t>MALONE DRIVE</t>
  </si>
  <si>
    <t>OUTLOOK AVENUE</t>
  </si>
  <si>
    <t>OUTLOOK HILL ROAD</t>
  </si>
  <si>
    <t>PARLEE STREET</t>
  </si>
  <si>
    <t>PAUL AVENUE</t>
  </si>
  <si>
    <t>READ STREET</t>
  </si>
  <si>
    <t>SCENIC AVENUE</t>
  </si>
  <si>
    <t>SCENIC PLACE</t>
  </si>
  <si>
    <t>SCENIC TERRACE</t>
  </si>
  <si>
    <t>SCENIC WAY</t>
  </si>
  <si>
    <t>SEEMORE STREET</t>
  </si>
  <si>
    <t>SGT. JAMES AYUBE MEMORIAL DRIVE</t>
  </si>
  <si>
    <t>SMITH STREET</t>
  </si>
  <si>
    <t>STORY STREET</t>
  </si>
  <si>
    <t>SUTTON TERRACE</t>
  </si>
  <si>
    <t>VALLEY STREET</t>
  </si>
  <si>
    <t>WHEATLAND STREET</t>
  </si>
  <si>
    <t>ZIELINSKI WAY</t>
  </si>
  <si>
    <t>ALMEDA STREET</t>
  </si>
  <si>
    <t>MEMORIAL DRIVE</t>
  </si>
  <si>
    <t>SABLE ROAD</t>
  </si>
  <si>
    <t>SZETELA LANE</t>
  </si>
  <si>
    <t>MARLBOROUGH ROAD</t>
  </si>
  <si>
    <t>LEMON STREET</t>
  </si>
  <si>
    <t>WASHINGTON SQUARE</t>
  </si>
  <si>
    <t>BUENA VISTA AVENUE</t>
  </si>
  <si>
    <t>ROCKDALE AVENUE</t>
  </si>
  <si>
    <t>CIRCLE HILL ROAD</t>
  </si>
  <si>
    <t>WASHINGTON SQUARE EAST</t>
  </si>
  <si>
    <t>BARNES ROAD</t>
  </si>
  <si>
    <t>COLONIAL ROAD</t>
  </si>
  <si>
    <t>DIBIASE STREET</t>
  </si>
  <si>
    <t>GRAFTON STREET</t>
  </si>
  <si>
    <t>GRANITE STREET</t>
  </si>
  <si>
    <t>HANSON STREET</t>
  </si>
  <si>
    <t>HARTFORD STREET</t>
  </si>
  <si>
    <t>HOWARD STREET EXTENSION</t>
  </si>
  <si>
    <t>LEE FORT TERRACE</t>
  </si>
  <si>
    <t>MOONEY AVENUE</t>
  </si>
  <si>
    <t>NICHOLS STREET</t>
  </si>
  <si>
    <t>NORTHEY STREET</t>
  </si>
  <si>
    <t>SALEM BYPASS ROADWAY</t>
  </si>
  <si>
    <t>SCHOOL STREET COURT</t>
  </si>
  <si>
    <t>VARNEY STREET</t>
  </si>
  <si>
    <t>WOODBURY COURT</t>
  </si>
  <si>
    <t>SOUTH STREET</t>
  </si>
  <si>
    <t>LINCOLN ROAD</t>
  </si>
  <si>
    <t>SUTTON STREET</t>
  </si>
  <si>
    <t>HERITAGE DRIVE</t>
  </si>
  <si>
    <t>ALBION STREET</t>
  </si>
  <si>
    <t>ANDREW STREET</t>
  </si>
  <si>
    <t>BARR STREET COURT</t>
  </si>
  <si>
    <t>BROOKS COURT</t>
  </si>
  <si>
    <t>BRYANT STREET</t>
  </si>
  <si>
    <t>CHANDLER STREET</t>
  </si>
  <si>
    <t>CRESSEY AVENUE</t>
  </si>
  <si>
    <t>FARREL</t>
  </si>
  <si>
    <t>HILLSIDE AVENUE</t>
  </si>
  <si>
    <t>LOONEY AVENUE</t>
  </si>
  <si>
    <t>MILK STREET</t>
  </si>
  <si>
    <t>NORTHEND AVENUE</t>
  </si>
  <si>
    <t>OBER STREET</t>
  </si>
  <si>
    <t>PARKER COURT</t>
  </si>
  <si>
    <t>PICKMAN STREET</t>
  </si>
  <si>
    <t>PLEASANT STREET AVENUE</t>
  </si>
  <si>
    <t>PROSPECT AVENUE</t>
  </si>
  <si>
    <t>PUTNAM STREET</t>
  </si>
  <si>
    <t>RIDGEWAY STREET</t>
  </si>
  <si>
    <t>SCOTIA STREET</t>
  </si>
  <si>
    <t>SPRING STREET</t>
  </si>
  <si>
    <t>SYMONDS STREET</t>
  </si>
  <si>
    <t>WEBB STREET</t>
  </si>
  <si>
    <t>WITCH HILL ROAD</t>
  </si>
  <si>
    <t>MANSELL PARKWAY</t>
  </si>
  <si>
    <t>Principal arterial</t>
  </si>
  <si>
    <t>PLEASANT STREET</t>
  </si>
  <si>
    <t>LANGDON STREET</t>
  </si>
  <si>
    <t>WEBSTER STREET</t>
  </si>
  <si>
    <t>BUTLER STREET</t>
  </si>
  <si>
    <t>BEDFORD STREET</t>
  </si>
  <si>
    <t>CRESCENT DRIVE</t>
  </si>
  <si>
    <t>OAKLAND STREET</t>
  </si>
  <si>
    <t>STORY ROAD</t>
  </si>
  <si>
    <t>HIGHLAND AVENUE</t>
  </si>
  <si>
    <t>BOTTS COURT</t>
  </si>
  <si>
    <t>BURNSIDE STREET</t>
  </si>
  <si>
    <t>HAMILTON STREET</t>
  </si>
  <si>
    <t>STEARNS PLACE</t>
  </si>
  <si>
    <t>WINTER STREET</t>
  </si>
  <si>
    <t>CHESTNUT STREET</t>
  </si>
  <si>
    <t>CAMBRIDGE STREET</t>
  </si>
  <si>
    <t>PICKERING STREET</t>
  </si>
  <si>
    <t>SUMMIT AVENUE</t>
  </si>
  <si>
    <t>WALTER STREET</t>
  </si>
  <si>
    <t>MARCH STREET</t>
  </si>
  <si>
    <t>AMES STREET</t>
  </si>
  <si>
    <t>BRIGGS STREET</t>
  </si>
  <si>
    <t>COLLINS STREET</t>
  </si>
  <si>
    <t>DALTON PARKWAY</t>
  </si>
  <si>
    <t>HARDY STREET</t>
  </si>
  <si>
    <t>HATHORNE PLACE</t>
  </si>
  <si>
    <t>HUBON STREET</t>
  </si>
  <si>
    <t>JACKSON TERRACE</t>
  </si>
  <si>
    <t>MARCH STREET COURT</t>
  </si>
  <si>
    <t>PHELPS STREET</t>
  </si>
  <si>
    <t>PIERCE AVENUE</t>
  </si>
  <si>
    <t>SMITH AVENUE</t>
  </si>
  <si>
    <t>SOUTH PINE STREET</t>
  </si>
  <si>
    <t>THORNDIKE STREET</t>
  </si>
  <si>
    <t>UPHAM STREET</t>
  </si>
  <si>
    <t>VALE STREET</t>
  </si>
  <si>
    <t>WARREN COURT</t>
  </si>
  <si>
    <t>WARREN STREET</t>
  </si>
  <si>
    <t>PURITAN ROAD</t>
  </si>
  <si>
    <t>WITCH WAY</t>
  </si>
  <si>
    <t>DERBY STREET</t>
  </si>
  <si>
    <t>CUSHING STREET</t>
  </si>
  <si>
    <t>BERUBE ROAD</t>
  </si>
  <si>
    <t>HARROD STREET</t>
  </si>
  <si>
    <t>OCEAN AVENUE</t>
  </si>
  <si>
    <t>CROSS STREET</t>
  </si>
  <si>
    <t>CENTRAL STREET</t>
  </si>
  <si>
    <t>CHARTER STREET</t>
  </si>
  <si>
    <t>CROMWELL STREET</t>
  </si>
  <si>
    <t>CURTIS STREET</t>
  </si>
  <si>
    <t>DANIELS STREET COURT</t>
  </si>
  <si>
    <t>FERRY STREET</t>
  </si>
  <si>
    <t>FOSTER COURT</t>
  </si>
  <si>
    <t>FRONT STREET</t>
  </si>
  <si>
    <t>GOODELL STREET</t>
  </si>
  <si>
    <t>HARMONY GROVE ROAD</t>
  </si>
  <si>
    <t>HAWTHORNE BOULEVARD</t>
  </si>
  <si>
    <t>HERBERT STREET</t>
  </si>
  <si>
    <t>HODGES COURT</t>
  </si>
  <si>
    <t>KOSCIUSKO STREET</t>
  </si>
  <si>
    <t>LIBERTY STREET</t>
  </si>
  <si>
    <t>MERRILL AVENUE</t>
  </si>
  <si>
    <t>ORANGE STREET</t>
  </si>
  <si>
    <t>OSGOOD STREET</t>
  </si>
  <si>
    <t>PALFREY COURT</t>
  </si>
  <si>
    <t>PLANTERS STREET</t>
  </si>
  <si>
    <t>RICE STREET</t>
  </si>
  <si>
    <t>WAITE STREET</t>
  </si>
  <si>
    <t>CONNERS ROAD</t>
  </si>
  <si>
    <t>LORING AVENUE</t>
  </si>
  <si>
    <t>DANIELS STREET</t>
  </si>
  <si>
    <t>LOVETT STREET</t>
  </si>
  <si>
    <t>EAST COLLINS STREET</t>
  </si>
  <si>
    <t>BRADFORD STREET</t>
  </si>
  <si>
    <t>OAK STREET</t>
  </si>
  <si>
    <t>TREMONT STREET</t>
  </si>
  <si>
    <t>BROAD STREET</t>
  </si>
  <si>
    <t>BARTON PLACE</t>
  </si>
  <si>
    <t>BARTON SQUARE</t>
  </si>
  <si>
    <t>BARTON STREET</t>
  </si>
  <si>
    <t>BEACON AVENUE</t>
  </si>
  <si>
    <t>BEACON STREET</t>
  </si>
  <si>
    <t>BENTLEY STREET</t>
  </si>
  <si>
    <t>CHURCHILL STREET</t>
  </si>
  <si>
    <t>CONANT STREET</t>
  </si>
  <si>
    <t>CROMBIE STREET</t>
  </si>
  <si>
    <t>CROSS STREET COURT</t>
  </si>
  <si>
    <t>DEVEREAUX AVENUE</t>
  </si>
  <si>
    <t>DEVEREAUX STREET</t>
  </si>
  <si>
    <t>FRIEND STREET</t>
  </si>
  <si>
    <t>GEDNEY COURT</t>
  </si>
  <si>
    <t>HOLYOKE SQUARE</t>
  </si>
  <si>
    <t>IRVING STREET</t>
  </si>
  <si>
    <t>JAPONICA AVENUE</t>
  </si>
  <si>
    <t>JAPONICA STREET</t>
  </si>
  <si>
    <t>LATHROP STREET</t>
  </si>
  <si>
    <t>NORMAN STREET</t>
  </si>
  <si>
    <t>NORTON TERRACE</t>
  </si>
  <si>
    <t>PEARL STREET</t>
  </si>
  <si>
    <t>PHILLIPS STREET</t>
  </si>
  <si>
    <t>SKERRY STREET</t>
  </si>
  <si>
    <t>SKERRY STREET COURT</t>
  </si>
  <si>
    <t>SYLVAN STREET</t>
  </si>
  <si>
    <t>TREMONT PLACE</t>
  </si>
  <si>
    <t>WARNER STREET</t>
  </si>
  <si>
    <t>SCHOOL STREET</t>
  </si>
  <si>
    <t>BUFFUM STREET</t>
  </si>
  <si>
    <t>ARBELLA STREET</t>
  </si>
  <si>
    <t>GEDNEY STREET</t>
  </si>
  <si>
    <t>HIGH STREET</t>
  </si>
  <si>
    <t>HIGHLAND STREET</t>
  </si>
  <si>
    <t>ORCHARD STREET</t>
  </si>
  <si>
    <t>NORTH STREET</t>
  </si>
  <si>
    <t>FELT STREET</t>
  </si>
  <si>
    <t>BALCOMB STREET</t>
  </si>
  <si>
    <t>ARIELLE LANE</t>
  </si>
  <si>
    <t>DOWNING STREET</t>
  </si>
  <si>
    <t>ENDICOTT STREET</t>
  </si>
  <si>
    <t>HATHORNE CRESCENT</t>
  </si>
  <si>
    <t>HIGH STREET COURT</t>
  </si>
  <si>
    <t>MOUNT VERNON STREET</t>
  </si>
  <si>
    <t>ORNE SQUARE</t>
  </si>
  <si>
    <t>PRATT STREET</t>
  </si>
  <si>
    <t>PRESCOTT STREET</t>
  </si>
  <si>
    <t>WINTHROP STREET</t>
  </si>
  <si>
    <t>PIERPONT STREET</t>
  </si>
  <si>
    <t>SUMMIT STREET</t>
  </si>
  <si>
    <t>BEACHMONT ROAD</t>
  </si>
  <si>
    <t>DEARBORN STREET</t>
  </si>
  <si>
    <t>GENEVA STREET</t>
  </si>
  <si>
    <t>KERNWOOD STREET</t>
  </si>
  <si>
    <t>PIEDMONT STREET</t>
  </si>
  <si>
    <t>SARGENT STREET</t>
  </si>
  <si>
    <t>HANCOCK STREET</t>
  </si>
  <si>
    <t>WASHINGTON STREET</t>
  </si>
  <si>
    <t>JEFFERSON AVENUE</t>
  </si>
  <si>
    <t>BARSTOW STREET</t>
  </si>
  <si>
    <t>BATES TERRACE</t>
  </si>
  <si>
    <t>COMMERCIAL STREET</t>
  </si>
  <si>
    <t>HARMONY STREET</t>
  </si>
  <si>
    <t>MEAD COURT</t>
  </si>
  <si>
    <t>GROVE STREET</t>
  </si>
  <si>
    <t>MASON STREET</t>
  </si>
  <si>
    <t>PURCHASE STREET</t>
  </si>
  <si>
    <t>ANGENICA TERRACE</t>
  </si>
  <si>
    <t>BARR STREET</t>
  </si>
  <si>
    <t>CLAREMONT ROAD</t>
  </si>
  <si>
    <t>EDEN STREET</t>
  </si>
  <si>
    <t>FAIRMOUNT STREET</t>
  </si>
  <si>
    <t>KING STREET</t>
  </si>
  <si>
    <t>LEE STREET</t>
  </si>
  <si>
    <t>LIBERTY HILL AVENUE</t>
  </si>
  <si>
    <t>MESSERVY COURT</t>
  </si>
  <si>
    <t>MESSERVY STREET</t>
  </si>
  <si>
    <t>ROOSEVELT ROAD</t>
  </si>
  <si>
    <t>WILLOW AVENUE</t>
  </si>
  <si>
    <t>SUMMER STREET</t>
  </si>
  <si>
    <t>APPLETON STREET</t>
  </si>
  <si>
    <t>LARCHMONT ROAD</t>
  </si>
  <si>
    <t>LEGGS HILL ROAD</t>
  </si>
  <si>
    <t>ORNE STREET</t>
  </si>
  <si>
    <t>CHARLOTTE STREET</t>
  </si>
  <si>
    <t>LEAVITT COURT</t>
  </si>
  <si>
    <t>NURSERY STREET</t>
  </si>
  <si>
    <t>PIONEER CIRCLE</t>
  </si>
  <si>
    <t>RANDALL STREET</t>
  </si>
  <si>
    <t>SOUTH MASON STREET</t>
  </si>
  <si>
    <t>WATERS STREET</t>
  </si>
  <si>
    <t>WITCHCRAFT ROAD</t>
  </si>
  <si>
    <t>WOODSIDE STREET</t>
  </si>
  <si>
    <t>ABORN STREET</t>
  </si>
  <si>
    <t>BORDER STREET</t>
  </si>
  <si>
    <t>GLOVER STREET</t>
  </si>
  <si>
    <t>HORTON COURT</t>
  </si>
  <si>
    <t>MANNING STREET</t>
  </si>
  <si>
    <t>MARGIN STREET</t>
  </si>
  <si>
    <t>ORCHARD TERRACE</t>
  </si>
  <si>
    <t>SAUNDERS STREET</t>
  </si>
  <si>
    <t>STODDER PLACE</t>
  </si>
  <si>
    <t>ORD STREET</t>
  </si>
  <si>
    <t>HATHORNE STREET</t>
  </si>
  <si>
    <t>ABBOTT STREET</t>
  </si>
  <si>
    <t>ABORN STREET COURT</t>
  </si>
  <si>
    <t>BOW STREET</t>
  </si>
  <si>
    <t>BURKE STREET</t>
  </si>
  <si>
    <t>CENTER STREET</t>
  </si>
  <si>
    <t>LOGAN STREET</t>
  </si>
  <si>
    <t>MAPLE STREET</t>
  </si>
  <si>
    <t>STATE ROAD</t>
  </si>
  <si>
    <t>AMERICA WAY</t>
  </si>
  <si>
    <t>CEDAR AVENUE</t>
  </si>
  <si>
    <t>CEDAR HILL ROAD</t>
  </si>
  <si>
    <t>CEDARCREST AVENUE</t>
  </si>
  <si>
    <t>CEDARCREST ROAD</t>
  </si>
  <si>
    <t>CEDARVIEW STREET</t>
  </si>
  <si>
    <t>CHANDLER ROAD</t>
  </si>
  <si>
    <t>DEFRANCESCO AVENUE</t>
  </si>
  <si>
    <t>ELEANOR ROAD</t>
  </si>
  <si>
    <t>ELM AVENUE</t>
  </si>
  <si>
    <t>GARDEN TERRACE</t>
  </si>
  <si>
    <t>INTERVALE ROAD</t>
  </si>
  <si>
    <t>KELLEY ROAD</t>
  </si>
  <si>
    <t>LILLIAN ROAD</t>
  </si>
  <si>
    <t>LINDEN AVENUE</t>
  </si>
  <si>
    <t>MAPLE AVENUE</t>
  </si>
  <si>
    <t>OAK VIEW AVENUE</t>
  </si>
  <si>
    <t>PARADISE AVENUE</t>
  </si>
  <si>
    <t>PETER ROAD</t>
  </si>
  <si>
    <t>RELIANCE ROW</t>
  </si>
  <si>
    <t>RIVERVIEW AVENUE</t>
  </si>
  <si>
    <t>RIVERVIEW STREET</t>
  </si>
  <si>
    <t>SHILLABER STREET</t>
  </si>
  <si>
    <t>WILFRED TERRACE</t>
  </si>
  <si>
    <t>WEATHERLY DRIVE</t>
  </si>
  <si>
    <t>HENRY STREET</t>
  </si>
  <si>
    <t>ORD STREET COURT</t>
  </si>
  <si>
    <t>RAWLINS STREET</t>
  </si>
  <si>
    <t>RICHARD ROAD</t>
  </si>
  <si>
    <t>WALL STREET</t>
  </si>
  <si>
    <t>WALL STREET COURT</t>
  </si>
  <si>
    <t>CHAMPLAIN ROAD</t>
  </si>
  <si>
    <t>ROSLYN STREET</t>
  </si>
  <si>
    <t>CANAL STREET</t>
  </si>
  <si>
    <t>CAROL WAY</t>
  </si>
  <si>
    <t>GREEN STREET</t>
  </si>
  <si>
    <t>TULIP STREET</t>
  </si>
  <si>
    <t>WILLSON STREET</t>
  </si>
  <si>
    <t>GRIFFIN PLACE</t>
  </si>
  <si>
    <t>SAFFORD STREET</t>
  </si>
  <si>
    <t>SILVER STREET</t>
  </si>
  <si>
    <t>BEAVER STREET</t>
  </si>
  <si>
    <t>COURAGEOUS COURT</t>
  </si>
  <si>
    <t>FOREST AVENUE</t>
  </si>
  <si>
    <t>HERSEY STREET</t>
  </si>
  <si>
    <t>LILY</t>
  </si>
  <si>
    <t>MEADOW STREET</t>
  </si>
  <si>
    <t>JACKSON STREET</t>
  </si>
  <si>
    <t>LAUREL STREET</t>
  </si>
  <si>
    <t>GOODHUE STREET</t>
  </si>
  <si>
    <t>NORTH PINE STREET</t>
  </si>
  <si>
    <t>CABOT STREET</t>
  </si>
  <si>
    <t>DUNLAP STREET</t>
  </si>
  <si>
    <t>FAIRVIEW AVENUE</t>
  </si>
  <si>
    <t>FOWLER STREET</t>
  </si>
  <si>
    <t>HAZEL TERRACE</t>
  </si>
  <si>
    <t>RAYMOND</t>
  </si>
  <si>
    <t>RAYMOND AVENUE</t>
  </si>
  <si>
    <t>ROSLYN STREET COURT</t>
  </si>
  <si>
    <t>SAINT PAUL STREET</t>
  </si>
  <si>
    <t>HAZEL STREET</t>
  </si>
  <si>
    <t>UNION STREET</t>
  </si>
  <si>
    <t>WATSON STREET</t>
  </si>
  <si>
    <t>WISTERIA STREET</t>
  </si>
  <si>
    <t>LINDEN STREET</t>
  </si>
  <si>
    <t>BROADWAY</t>
  </si>
  <si>
    <t>CEDAR STREET COURT</t>
  </si>
  <si>
    <t>CLOVER STREET</t>
  </si>
  <si>
    <t>NEW DERBY STREET</t>
  </si>
  <si>
    <t>ROSE STREET</t>
  </si>
  <si>
    <t>BERRYWOOD LANE</t>
  </si>
  <si>
    <t>DOVE AVENUE</t>
  </si>
  <si>
    <t>EMERALD AVENUE</t>
  </si>
  <si>
    <t>HOLLY STREET</t>
  </si>
  <si>
    <t>LEVAL ROAD</t>
  </si>
  <si>
    <t>OLD ROAD</t>
  </si>
  <si>
    <t>LEACH STREET</t>
  </si>
  <si>
    <t>ATLANTIC STREET</t>
  </si>
  <si>
    <t>BERTUCCIO AVENUE</t>
  </si>
  <si>
    <t>DAY AVENUE</t>
  </si>
  <si>
    <t>DODGE STREET</t>
  </si>
  <si>
    <t>DODGE STREET COURT</t>
  </si>
  <si>
    <t>FLORENCE STREET</t>
  </si>
  <si>
    <t>LUSSIER STREET</t>
  </si>
  <si>
    <t>PACIFIC STREET</t>
  </si>
  <si>
    <t>PICKERING WAY</t>
  </si>
  <si>
    <t>POND STREET</t>
  </si>
  <si>
    <t>PORTER STREET</t>
  </si>
  <si>
    <t>PORTER STREET COURT</t>
  </si>
  <si>
    <t>ROPES STREET</t>
  </si>
  <si>
    <t>BOSTON STREET</t>
  </si>
  <si>
    <t>CALABRESE STREET</t>
  </si>
  <si>
    <t>FRANCIS ROAD</t>
  </si>
  <si>
    <t>WILLSON ROAD</t>
  </si>
  <si>
    <t>GREENWAY ROAD</t>
  </si>
  <si>
    <t>HORTON STREET</t>
  </si>
  <si>
    <t>LAURENT ROAD</t>
  </si>
  <si>
    <t>CHARLES STREET</t>
  </si>
  <si>
    <t>CHERRY STREET</t>
  </si>
  <si>
    <t>LYME STREET</t>
  </si>
  <si>
    <t>CEDAR STREET</t>
  </si>
  <si>
    <t>CASTLE ROAD</t>
  </si>
  <si>
    <t>COTTAGE STREET</t>
  </si>
  <si>
    <t>PIONEER</t>
  </si>
  <si>
    <t>POWDER HOUSE LANE</t>
  </si>
  <si>
    <t>MILL STREET</t>
  </si>
  <si>
    <t>GARDNER STREET</t>
  </si>
  <si>
    <t>LAFAYETTE PLACE</t>
  </si>
  <si>
    <t>RAINBOW TERRACE</t>
  </si>
  <si>
    <t>HARBOR STREET</t>
  </si>
  <si>
    <t>CHASE STREET</t>
  </si>
  <si>
    <t>FAIRFIELD STREET</t>
  </si>
  <si>
    <t>HARRISON AVENUE</t>
  </si>
  <si>
    <t>LYNCH STREET</t>
  </si>
  <si>
    <t>PRINCE STREET PLACE</t>
  </si>
  <si>
    <t>SALTONSTALL PARKWAY</t>
  </si>
  <si>
    <t>WARD STREET</t>
  </si>
  <si>
    <t>MAY STREET</t>
  </si>
  <si>
    <t>POPE STREET</t>
  </si>
  <si>
    <t>DOW STREET</t>
  </si>
  <si>
    <t>CYPRESS STREET</t>
  </si>
  <si>
    <t>PARK STREET</t>
  </si>
  <si>
    <t>PRINCE STREET</t>
  </si>
  <si>
    <t>LEAVITT STREET</t>
  </si>
  <si>
    <t>SALEM STREET</t>
  </si>
  <si>
    <t>PINGREE STREET</t>
  </si>
  <si>
    <t>NAUMKEAG STREET</t>
  </si>
  <si>
    <t>PALMER STREET</t>
  </si>
  <si>
    <t>PEABODY STREET</t>
  </si>
  <si>
    <t>PERKINS STREET</t>
  </si>
  <si>
    <t>Avg Rank</t>
  </si>
  <si>
    <t>BRIDGE STREET (Bridge to Boston)</t>
  </si>
  <si>
    <t>BRIDGE STREET (Bridge to Bridge)</t>
  </si>
  <si>
    <t>CONGRESS STREET (DERBY TO HARBOR)</t>
  </si>
  <si>
    <t>CONGRESS STREET (HARBOR TO LEVITT)</t>
  </si>
  <si>
    <t>ESSEX STREET  (Ped mall)</t>
  </si>
  <si>
    <t>ESSEX STREET (Ped to Webb)</t>
  </si>
  <si>
    <t>ESSEX STREET (Washington to North)</t>
  </si>
  <si>
    <t>FEDERAL STREET (FLINT TO BOSTON)</t>
  </si>
  <si>
    <t>FEDERAL STREET (NORTH TO FLINT)</t>
  </si>
  <si>
    <t>FEDERAL STREET (ST PETER TO WASHINGTON)</t>
  </si>
  <si>
    <t>FLINT STREET (BRIDGE TO BROAD)</t>
  </si>
  <si>
    <t>FLINT STREET (MASON TO BRIDGE)</t>
  </si>
  <si>
    <t>LAFAYETTE STREET (DERBY TO HARBOR)</t>
  </si>
  <si>
    <t>LAFAYETTE STREET (FRONT TO DERBY)</t>
  </si>
  <si>
    <t>LAFAYETTE STREET (HARBOR TO LORING)</t>
  </si>
  <si>
    <t>LAFAYETTE STREET (LORING TO MARBLEHEAD)</t>
  </si>
  <si>
    <t>PROCTOR STREET (BOSTON TO POPE)</t>
  </si>
  <si>
    <t>PROCTOR STREET (POPE TO HIGHLAND)</t>
  </si>
  <si>
    <t>RAYMOND ROAD (LORING TO RAINBOW AVE)</t>
  </si>
  <si>
    <t>RAYMOND ROAD (RAYMOND AVE TO LAFAYETTE)</t>
  </si>
  <si>
    <t>Avg Rank Order</t>
  </si>
  <si>
    <t>FEDERAL STREET</t>
  </si>
  <si>
    <t>FLINT STREET</t>
  </si>
  <si>
    <t>Speed Rank</t>
  </si>
  <si>
    <t>Average Rank</t>
  </si>
  <si>
    <t>Speed Total</t>
  </si>
  <si>
    <t>Demographic Total</t>
  </si>
  <si>
    <t>Land Use Total</t>
  </si>
  <si>
    <t>Crash Score</t>
  </si>
  <si>
    <t>Dem Rank (relative to streets w/ speed data)</t>
  </si>
  <si>
    <t>Land Use Rank(relative to streets w/ speed data)</t>
  </si>
  <si>
    <t>Crash Rank (relative to streets w/ speed data)</t>
  </si>
  <si>
    <t>Rank with speed data</t>
  </si>
  <si>
    <t>Avg, Land Use Proximity Total</t>
  </si>
  <si>
    <t>Land Use Proximity Rank</t>
  </si>
  <si>
    <t>CONGRESS STREET(HARBOR TO LEVITT)</t>
  </si>
  <si>
    <t>ESSEX STREET (North to Warren)</t>
  </si>
  <si>
    <t>Avg Crash Priority Total (8/22/22)</t>
  </si>
  <si>
    <t>Avg Demographic Priority Total</t>
  </si>
  <si>
    <t>Demographic Priority Rank</t>
  </si>
  <si>
    <t>Crash Priority Rank (8/22/22)</t>
  </si>
  <si>
    <t>STREET NAME</t>
  </si>
  <si>
    <t xml:space="preserve"> BRIDGE STREET (Bridge to Bridge)</t>
  </si>
  <si>
    <t>Speed</t>
  </si>
  <si>
    <t>FEDERAL STREET (ST PETER TO NORTH)</t>
  </si>
  <si>
    <t>BRIDGE STREET (BRIDGE TO BOSTON)</t>
  </si>
  <si>
    <t>BRIDGE STREET (BRIDGE TO BRIDGE)</t>
  </si>
  <si>
    <t>ESSEX STREET  (PED MALL)</t>
  </si>
  <si>
    <t>ESSEX STREET (NORTH TO WARREN)</t>
  </si>
  <si>
    <t>ESSEX STREET (PED TO WEBB)</t>
  </si>
  <si>
    <t>ESSEX STREET (WASHINGTON TO NORTH)</t>
  </si>
  <si>
    <t>MARGIN STREET (SUMMER TO WINTHROP)</t>
  </si>
  <si>
    <t>EAST INDIA SQUARE MALL</t>
  </si>
  <si>
    <t>Street Name</t>
  </si>
  <si>
    <t>MARGIN STREET (NORMAN TO SUMMER)</t>
  </si>
  <si>
    <t>Streets with Speed Data Tab:</t>
  </si>
  <si>
    <t>All Streets Tab:</t>
  </si>
  <si>
    <t>Speed and Volume Rank</t>
  </si>
  <si>
    <r>
      <t xml:space="preserve">Speed and Volume Rank
</t>
    </r>
    <r>
      <rPr>
        <sz val="11"/>
        <color theme="1"/>
        <rFont val="Calibri"/>
        <family val="2"/>
        <scheme val="minor"/>
      </rPr>
      <t>Each street was ranked based on the average Speed and Volume Proximity total.</t>
    </r>
  </si>
  <si>
    <t>Column Definitions:</t>
  </si>
  <si>
    <t>Demographic Priority Total</t>
  </si>
  <si>
    <t>Crash Priority Rank</t>
  </si>
  <si>
    <t>Rank Order</t>
  </si>
  <si>
    <t>Speed and Volume Total</t>
  </si>
  <si>
    <t>Crash Priority</t>
  </si>
  <si>
    <t>For a deeper dive in how each element is weighted and the process of creating the various maps, please visit:</t>
  </si>
  <si>
    <t>https://traffic-calming-1-salemma.hub.arcgis.com/</t>
  </si>
  <si>
    <t>PALMER STREET (LAFAYETTE TO CONGRESS)</t>
  </si>
  <si>
    <t>PALMER STREET (CONGRESS TO PINGREE)</t>
  </si>
  <si>
    <t>Updated 6/08/2023</t>
  </si>
  <si>
    <t>The Traffic and Parking Priority tool is one element used by the City of Salem's Traffic and Parking Department to help determine how city funds and resources are allocated.  The tool is split into four different categories: Demographics, Land Uses, Crashes, and Speeds/Volumes.  Each street in the city is given a weighted score for each category.  The streets are ranked in each category based on the total weighted scores.  An average of the rank for all four categories produces the final traffic calming priority rank.</t>
  </si>
  <si>
    <t>What are the two tabs included in this spreadsheet?</t>
  </si>
  <si>
    <t>The first tab, “All Streets,” shows the data for each street for the demographic, land use and crash priority tools.  These three tools have a separate tab because demographic, land use and crash data is currently available for every street in the City, while obtaining speed and volume data requires additional data collection.
The second tab, “Streets with Speed Data,” shows the rankings for all four categories for every street on which speed and volume data have been collected.   
The speed data is collected by the police department based on the ranking from the first tab, as well as requests from residents, city staff, and the police.</t>
  </si>
  <si>
    <r>
      <t xml:space="preserve">Functional Class: 
</t>
    </r>
    <r>
      <rPr>
        <sz val="11"/>
        <color theme="1"/>
        <rFont val="Calibri"/>
        <family val="2"/>
        <scheme val="minor"/>
      </rPr>
      <t>A road classification system used by Massachusetts that incorporates urban/rural census designations and the federal classification system.</t>
    </r>
  </si>
  <si>
    <r>
      <rPr>
        <b/>
        <sz val="11"/>
        <color theme="1"/>
        <rFont val="Calibri"/>
        <family val="2"/>
        <scheme val="minor"/>
      </rPr>
      <t xml:space="preserve">Rank Order
</t>
    </r>
    <r>
      <rPr>
        <sz val="11"/>
        <color theme="1"/>
        <rFont val="Calibri"/>
        <family val="2"/>
        <scheme val="minor"/>
      </rPr>
      <t>Rank of the average of the Demographic Priority Rank, Land Use Proximity Rank, and the Crash Priority Rank.</t>
    </r>
  </si>
  <si>
    <r>
      <t xml:space="preserve">Demographic Priority Total
</t>
    </r>
    <r>
      <rPr>
        <sz val="11"/>
        <rFont val="Calibri"/>
        <family val="2"/>
        <scheme val="minor"/>
      </rPr>
      <t xml:space="preserve">The Demographic Priority Tool creates a weighted score for each street in the city. The score is based on 8 different demographic metrics, including low- to moderate-income areas, environmental justice areas, population density, diversity, age, per-capita income, student density, and health outcomes. The total points available for each street is 100. The tool places a number on every street in the city.  </t>
    </r>
    <r>
      <rPr>
        <b/>
        <sz val="11"/>
        <rFont val="Calibri"/>
        <family val="2"/>
        <scheme val="minor"/>
      </rPr>
      <t xml:space="preserve">
</t>
    </r>
  </si>
  <si>
    <r>
      <rPr>
        <b/>
        <sz val="11"/>
        <color theme="1"/>
        <rFont val="Calibri"/>
        <family val="2"/>
        <scheme val="minor"/>
      </rPr>
      <t>Demographic Priority Rank</t>
    </r>
    <r>
      <rPr>
        <sz val="11"/>
        <color theme="1"/>
        <rFont val="Calibri"/>
        <family val="2"/>
        <scheme val="minor"/>
      </rPr>
      <t xml:space="preserve">
Each street was ranked based on its average Demographic Priority total.</t>
    </r>
  </si>
  <si>
    <r>
      <rPr>
        <b/>
        <sz val="11"/>
        <color theme="1"/>
        <rFont val="Calibri"/>
        <family val="2"/>
        <scheme val="minor"/>
      </rPr>
      <t xml:space="preserve">Avg, Land Use Proximity Total
</t>
    </r>
    <r>
      <rPr>
        <sz val="11"/>
        <color theme="1"/>
        <rFont val="Calibri"/>
        <family val="2"/>
        <scheme val="minor"/>
      </rPr>
      <t>The Land Use Proximity Priority Tool places a weighted score for each street in the city.  This score is based on the walking distances to key locations with a propensity for pedestrian activity. The total points available for each street is 100.  The locations used are: Schools, City Buildings, Library, 30 busiest MBTA bus stations, Tourist locations, Food stores, Park and Beach entrances, Housing Authority locations, and Salem Skipper destinations.</t>
    </r>
  </si>
  <si>
    <r>
      <t xml:space="preserve">Land Use Proximity Rank
</t>
    </r>
    <r>
      <rPr>
        <sz val="11"/>
        <color theme="1"/>
        <rFont val="Calibri"/>
        <family val="2"/>
        <scheme val="minor"/>
      </rPr>
      <t>Each street was ranked based on its average Land Use Proximity total.</t>
    </r>
  </si>
  <si>
    <r>
      <t xml:space="preserve">Avg Crash Priority Total
</t>
    </r>
    <r>
      <rPr>
        <sz val="11"/>
        <color theme="1"/>
        <rFont val="Calibri"/>
        <family val="2"/>
        <scheme val="minor"/>
      </rPr>
      <t>The Crash Priority Tool places a weighted score for each street in the city.  The score is based on types of vehicular crashes, with a focus on the crash severity. The data is based on 5 years of crashes from MassDOT records.  The crash priority is updated throughout the year.  This number does not indicate the total number of crashes.</t>
    </r>
  </si>
  <si>
    <r>
      <t xml:space="preserve">Crash Priority Rank
</t>
    </r>
    <r>
      <rPr>
        <sz val="11"/>
        <color theme="1"/>
        <rFont val="Calibri"/>
        <family val="2"/>
        <scheme val="minor"/>
      </rPr>
      <t>Each street was ranked based on its average Crash Priority total.</t>
    </r>
  </si>
  <si>
    <t>The columns on the second tab remain the same as above, with the addition of Avg Speed and Volume Total and Speed Rank.  The priority ranks are based on streets where speed and volume data have been collected.</t>
  </si>
  <si>
    <r>
      <t xml:space="preserve">Speed and Volume Total
</t>
    </r>
    <r>
      <rPr>
        <sz val="11"/>
        <color theme="1"/>
        <rFont val="Calibri"/>
        <family val="2"/>
        <scheme val="minor"/>
      </rPr>
      <t xml:space="preserve">The Speed and Volume Priority Tool places a weighted score for each street in the city.  This score is based on speed and volume data collected by Salem Police Department.  The score is based on average daily volume, 85th percentile speed, percent over the speed limit, high speeds and travel lane width.  The priority is updated when new data is collected, roughly every couple of weeks, depending on police's availability to place the counters. </t>
    </r>
    <r>
      <rPr>
        <b/>
        <sz val="11"/>
        <color theme="1"/>
        <rFont val="Calibri"/>
        <family val="2"/>
        <scheme val="minor"/>
      </rPr>
      <t xml:space="preserve">
</t>
    </r>
  </si>
  <si>
    <r>
      <t xml:space="preserve">Rank Order with Speed Data
</t>
    </r>
    <r>
      <rPr>
        <sz val="11"/>
        <color theme="1"/>
        <rFont val="Calibri"/>
        <family val="2"/>
        <scheme val="minor"/>
      </rPr>
      <t xml:space="preserve">This is the final rank that the Traffic and Parking department uses to help prioritize funding for traffic calming.  </t>
    </r>
  </si>
  <si>
    <t>AMANDA WAY</t>
  </si>
  <si>
    <t>CAVENDISH CIRCLE</t>
  </si>
  <si>
    <t>ECLIPSE LANE</t>
  </si>
  <si>
    <t>LORING HILLS AVENUE</t>
  </si>
  <si>
    <t>OSBORNE HILL DRIVE</t>
  </si>
  <si>
    <t>WHALERS LANE</t>
  </si>
  <si>
    <t>FLINT STREET (CHESTNUT TO BROAD)</t>
  </si>
  <si>
    <t>FLINT STREET (BRIDGE TO CHESTNUT)</t>
  </si>
  <si>
    <t>Land Use Proximity Priority Total</t>
  </si>
  <si>
    <t>Crash Priority Total</t>
  </si>
  <si>
    <t>Land Use Proximity Priority</t>
  </si>
  <si>
    <t>&lt;Null&gt;</t>
  </si>
  <si>
    <t>SALEM GREEN</t>
  </si>
  <si>
    <t>VINNIN STREET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</si>
</sst>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2">
    <font>
      <sz val="11"/>
      <color theme="1"/>
      <name val="Calibri"/>
      <family val="2"/>
      <scheme val="minor"/>
    </font>
    <font>
      <b/>
      <sz val="11"/>
      <color theme="1"/>
      <name val="Calibri"/>
      <family val="2"/>
      <scheme val="minor"/>
    </font>
    <font>
      <sz val="11"/>
      <name val="Calibri"/>
      <family val="2"/>
      <scheme val="minor"/>
    </font>
    <font>
      <sz val="11"/>
      <color rgb="FF006100"/>
      <name val="Calibri"/>
      <family val="2"/>
      <scheme val="minor"/>
    </font>
    <font>
      <b/>
      <sz val="11"/>
      <name val="Calibri"/>
      <family val="2"/>
      <scheme val="minor"/>
    </font>
    <font>
      <sz val="9"/>
      <color indexed="81"/>
      <name val="Tahoma"/>
      <family val="2"/>
    </font>
    <font>
      <b/>
      <sz val="9"/>
      <color indexed="81"/>
      <name val="Tahoma"/>
      <family val="2"/>
    </font>
    <font>
      <b/>
      <sz val="11"/>
      <color rgb="FF006100"/>
      <name val="Calibri"/>
      <family val="2"/>
      <scheme val="minor"/>
    </font>
    <font>
      <sz val="12"/>
      <name val="Avenir Next"/>
    </font>
    <font>
      <b/>
      <sz val="11"/>
      <color theme="4"/>
      <name val="Calibri"/>
      <family val="2"/>
      <scheme val="minor"/>
    </font>
    <font>
      <u/>
      <sz val="11"/>
      <color theme="10"/>
      <name val="Calibri"/>
      <family val="2"/>
      <scheme val="minor"/>
    </font>
    <font>
      <b/>
      <u/>
      <sz val="11"/>
      <color theme="10"/>
      <name val="Calibri"/>
      <family val="2"/>
      <scheme val="minor"/>
    </font>
  </fonts>
  <fills count="3">
    <fill>
      <patternFill patternType="none"/>
    </fill>
    <fill>
      <patternFill patternType="gray125"/>
    </fill>
    <fill>
      <patternFill patternType="solid">
        <fgColor rgb="FFC6EFCE"/>
      </patternFill>
    </fill>
  </fills>
  <borders count="2">
    <border>
      <left/>
      <right/>
      <top/>
      <bottom/>
      <diagonal/>
    </border>
    <border>
      <left style="medium">
        <color indexed="64"/>
      </left>
      <right style="medium">
        <color indexed="64"/>
      </right>
      <top style="medium">
        <color indexed="64"/>
      </top>
      <bottom/>
      <diagonal/>
    </border>
  </borders>
  <cellStyleXfs count="3">
    <xf numFmtId="0" fontId="0" fillId="0" borderId="0"/>
    <xf numFmtId="0" fontId="3" fillId="2" borderId="0" applyNumberFormat="0" applyBorder="0" applyAlignment="0" applyProtection="0"/>
    <xf numFmtId="0" fontId="10" fillId="0" borderId="0" applyNumberFormat="0" applyFill="0" applyBorder="0" applyAlignment="0" applyProtection="0"/>
  </cellStyleXfs>
  <cellXfs count="20">
    <xf numFmtId="0" fontId="0" fillId="0" borderId="0" xfId="0"/>
    <xf numFmtId="2" fontId="0" fillId="0" borderId="0" xfId="0" applyNumberFormat="1"/>
    <xf numFmtId="0" fontId="1" fillId="0" borderId="0" xfId="0" applyFont="1"/>
    <xf numFmtId="0" fontId="2" fillId="0" borderId="0" xfId="0" applyFont="1"/>
    <xf numFmtId="2" fontId="2" fillId="0" borderId="0" xfId="0" applyNumberFormat="1" applyFont="1"/>
    <xf numFmtId="1" fontId="2" fillId="0" borderId="0" xfId="0" applyNumberFormat="1" applyFont="1"/>
    <xf numFmtId="164" fontId="1" fillId="0" borderId="0" xfId="0" applyNumberFormat="1" applyFont="1"/>
    <xf numFmtId="0" fontId="4" fillId="0" borderId="0" xfId="0" applyFont="1"/>
    <xf numFmtId="2" fontId="4" fillId="0" borderId="0" xfId="0" applyNumberFormat="1" applyFont="1"/>
    <xf numFmtId="0" fontId="2" fillId="2" borderId="0" xfId="1" applyFont="1"/>
    <xf numFmtId="0" fontId="7" fillId="0" borderId="1" xfId="1" applyFont="1" applyFill="1" applyBorder="1"/>
    <xf numFmtId="0" fontId="4" fillId="0" borderId="0" xfId="0" applyFont="1" applyAlignment="1">
      <alignment wrapText="1"/>
    </xf>
    <xf numFmtId="0" fontId="0" fillId="0" borderId="0" xfId="0" applyAlignment="1">
      <alignment wrapText="1"/>
    </xf>
    <xf numFmtId="0" fontId="1" fillId="0" borderId="0" xfId="0" applyFont="1" applyAlignment="1">
      <alignment wrapText="1"/>
    </xf>
    <xf numFmtId="0" fontId="8" fillId="0" borderId="0" xfId="0" applyFont="1" applyAlignment="1">
      <alignment vertical="center" wrapText="1"/>
    </xf>
    <xf numFmtId="0" fontId="9" fillId="0" borderId="0" xfId="0" applyFont="1"/>
    <xf numFmtId="0" fontId="11" fillId="0" borderId="0" xfId="2" applyFont="1" applyAlignment="1">
      <alignment horizontal="left" vertical="top"/>
    </xf>
    <xf numFmtId="1" fontId="1" fillId="0" borderId="0" xfId="0" applyNumberFormat="1" applyFont="1"/>
    <xf numFmtId="0" fontId="7" fillId="2" borderId="0" xfId="1" applyFont="1"/>
    <xf numFmtId="2" fontId="1" fillId="0" borderId="0" xfId="0" applyNumberFormat="1" applyFont="1"/>
  </cellXfs>
  <cellStyles count="3">
    <cellStyle name="Good" xfId="1" builtinId="26"/>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traffic-calming-1-salemma.hub.arcgis.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23DCF9-660A-49FE-941C-CE5D29D69051}">
  <dimension ref="A1:J624"/>
  <sheetViews>
    <sheetView tabSelected="1" workbookViewId="0">
      <selection activeCell="B10" sqref="B10"/>
    </sheetView>
  </sheetViews>
  <sheetFormatPr defaultRowHeight="15"/>
  <cols>
    <col min="1" max="1" width="44.85546875" bestFit="1" customWidth="1"/>
    <col min="2" max="2" width="21.7109375" bestFit="1" customWidth="1"/>
    <col min="3" max="3" width="21.7109375" customWidth="1"/>
    <col min="4" max="4" width="25" bestFit="1" customWidth="1"/>
    <col min="5" max="5" width="25" customWidth="1"/>
    <col min="6" max="6" width="25.5703125" bestFit="1" customWidth="1"/>
    <col min="7" max="7" width="21" customWidth="1"/>
    <col min="8" max="8" width="18.42578125" bestFit="1" customWidth="1"/>
    <col min="9" max="9" width="17.85546875" bestFit="1" customWidth="1"/>
    <col min="10" max="10" width="13.140625" hidden="1" customWidth="1"/>
  </cols>
  <sheetData>
    <row r="1" spans="1:10">
      <c r="A1" s="2" t="s">
        <v>652</v>
      </c>
      <c r="B1" s="2" t="s">
        <v>0</v>
      </c>
      <c r="C1" s="17" t="s">
        <v>661</v>
      </c>
      <c r="D1" s="19" t="s">
        <v>659</v>
      </c>
      <c r="E1" s="17" t="s">
        <v>638</v>
      </c>
      <c r="F1" s="19" t="s">
        <v>693</v>
      </c>
      <c r="G1" s="17" t="s">
        <v>633</v>
      </c>
      <c r="H1" s="19" t="s">
        <v>663</v>
      </c>
      <c r="I1" s="17" t="s">
        <v>660</v>
      </c>
      <c r="J1" s="19" t="s">
        <v>623</v>
      </c>
    </row>
    <row r="2" spans="1:10">
      <c r="A2" t="s">
        <v>649</v>
      </c>
      <c r="B2" t="s">
        <v>20</v>
      </c>
      <c r="C2">
        <f>_xlfn.RANK.EQ(J2,$J$2:$J$624,1)</f>
        <v>1</v>
      </c>
      <c r="D2">
        <v>69</v>
      </c>
      <c r="E2">
        <f>_xlfn.RANK.EQ(D2,$D$2:$D$624)</f>
        <v>37</v>
      </c>
      <c r="F2">
        <v>83.67</v>
      </c>
      <c r="G2">
        <f>_xlfn.RANK.EQ(F2,$F$2:$F$624)</f>
        <v>26</v>
      </c>
      <c r="H2">
        <v>43.67</v>
      </c>
      <c r="I2">
        <f>_xlfn.RANK.EQ(H2,$H$2:$H$624)</f>
        <v>13</v>
      </c>
      <c r="J2">
        <f>AVERAGE(E2,G2,I2)</f>
        <v>25.333333333333332</v>
      </c>
    </row>
    <row r="3" spans="1:10">
      <c r="A3" t="s">
        <v>577</v>
      </c>
      <c r="B3" t="s">
        <v>20</v>
      </c>
      <c r="C3">
        <f>_xlfn.RANK.EQ(J3,$J$2:$J$624,1)</f>
        <v>2</v>
      </c>
      <c r="D3">
        <v>75.8</v>
      </c>
      <c r="E3">
        <f>_xlfn.RANK.EQ(D3,$D$2:$D$624)</f>
        <v>12</v>
      </c>
      <c r="F3">
        <v>85</v>
      </c>
      <c r="G3">
        <f>_xlfn.RANK.EQ(F3,$F$2:$F$624)</f>
        <v>16</v>
      </c>
      <c r="H3">
        <v>22.4</v>
      </c>
      <c r="I3">
        <f>_xlfn.RANK.EQ(H3,$H$2:$H$624)</f>
        <v>51</v>
      </c>
      <c r="J3">
        <f>AVERAGE(E3,G3,I3)</f>
        <v>26.333333333333332</v>
      </c>
    </row>
    <row r="4" spans="1:10">
      <c r="A4" t="s">
        <v>584</v>
      </c>
      <c r="B4" t="s">
        <v>1</v>
      </c>
      <c r="C4">
        <f>_xlfn.RANK.EQ(J4,$J$2:$J$624,1)</f>
        <v>2</v>
      </c>
      <c r="D4">
        <v>79</v>
      </c>
      <c r="E4">
        <f>_xlfn.RANK.EQ(D4,$D$2:$D$624)</f>
        <v>8</v>
      </c>
      <c r="F4">
        <v>88</v>
      </c>
      <c r="G4">
        <f>_xlfn.RANK.EQ(F4,$F$2:$F$624)</f>
        <v>6</v>
      </c>
      <c r="H4">
        <v>18</v>
      </c>
      <c r="I4">
        <f>_xlfn.RANK.EQ(H4,$H$2:$H$624)</f>
        <v>65</v>
      </c>
      <c r="J4">
        <f>AVERAGE(E4,G4,I4)</f>
        <v>26.333333333333332</v>
      </c>
    </row>
    <row r="5" spans="1:10">
      <c r="A5" t="s">
        <v>587</v>
      </c>
      <c r="B5" t="s">
        <v>1</v>
      </c>
      <c r="C5">
        <f>_xlfn.RANK.EQ(J5,$J$2:$J$624,1)</f>
        <v>4</v>
      </c>
      <c r="D5">
        <v>89</v>
      </c>
      <c r="E5">
        <f>_xlfn.RANK.EQ(D5,$D$2:$D$624)</f>
        <v>1</v>
      </c>
      <c r="F5">
        <v>80.75</v>
      </c>
      <c r="G5">
        <f>_xlfn.RANK.EQ(F5,$F$2:$F$624)</f>
        <v>45</v>
      </c>
      <c r="H5">
        <v>27</v>
      </c>
      <c r="I5">
        <f>_xlfn.RANK.EQ(H5,$H$2:$H$624)</f>
        <v>38</v>
      </c>
      <c r="J5">
        <f>AVERAGE(E5,G5,I5)</f>
        <v>28</v>
      </c>
    </row>
    <row r="6" spans="1:10">
      <c r="A6" t="s">
        <v>601</v>
      </c>
      <c r="B6" t="s">
        <v>20</v>
      </c>
      <c r="C6">
        <f>_xlfn.RANK.EQ(J6,$J$2:$J$624,1)</f>
        <v>5</v>
      </c>
      <c r="D6">
        <v>68.67</v>
      </c>
      <c r="E6">
        <f>_xlfn.RANK.EQ(D6,$D$2:$D$624)</f>
        <v>44</v>
      </c>
      <c r="F6">
        <v>83.33</v>
      </c>
      <c r="G6">
        <f>_xlfn.RANK.EQ(F6,$F$2:$F$624)</f>
        <v>27</v>
      </c>
      <c r="H6">
        <v>38</v>
      </c>
      <c r="I6">
        <f>_xlfn.RANK.EQ(H6,$H$2:$H$624)</f>
        <v>18</v>
      </c>
      <c r="J6">
        <f>AVERAGE(E6,G6,I6)</f>
        <v>29.666666666666668</v>
      </c>
    </row>
    <row r="7" spans="1:10">
      <c r="A7" t="s">
        <v>589</v>
      </c>
      <c r="B7" t="s">
        <v>1</v>
      </c>
      <c r="C7">
        <f>_xlfn.RANK.EQ(J7,$J$2:$J$624,1)</f>
        <v>6</v>
      </c>
      <c r="D7">
        <v>83.5</v>
      </c>
      <c r="E7">
        <f>_xlfn.RANK.EQ(D7,$D$2:$D$624)</f>
        <v>3</v>
      </c>
      <c r="F7">
        <v>81</v>
      </c>
      <c r="G7">
        <f>_xlfn.RANK.EQ(F7,$F$2:$F$624)</f>
        <v>40</v>
      </c>
      <c r="H7">
        <v>23</v>
      </c>
      <c r="I7">
        <f>_xlfn.RANK.EQ(H7,$H$2:$H$624)</f>
        <v>49</v>
      </c>
      <c r="J7">
        <f>AVERAGE(E7,G7,I7)</f>
        <v>30.666666666666668</v>
      </c>
    </row>
    <row r="8" spans="1:10">
      <c r="A8" t="s">
        <v>602</v>
      </c>
      <c r="B8" t="s">
        <v>1</v>
      </c>
      <c r="C8">
        <f>_xlfn.RANK.EQ(J8,$J$2:$J$624,1)</f>
        <v>7</v>
      </c>
      <c r="D8">
        <v>82.5</v>
      </c>
      <c r="E8">
        <f>_xlfn.RANK.EQ(D8,$D$2:$D$624)</f>
        <v>5</v>
      </c>
      <c r="F8">
        <v>82.25</v>
      </c>
      <c r="G8">
        <f>_xlfn.RANK.EQ(F8,$F$2:$F$624)</f>
        <v>32</v>
      </c>
      <c r="H8">
        <v>20.75</v>
      </c>
      <c r="I8">
        <f>_xlfn.RANK.EQ(H8,$H$2:$H$624)</f>
        <v>56</v>
      </c>
      <c r="J8">
        <f>AVERAGE(E8,G8,I8)</f>
        <v>31</v>
      </c>
    </row>
    <row r="9" spans="1:10">
      <c r="A9" t="s">
        <v>611</v>
      </c>
      <c r="B9" t="s">
        <v>172</v>
      </c>
      <c r="C9">
        <f>_xlfn.RANK.EQ(J9,$J$2:$J$624,1)</f>
        <v>8</v>
      </c>
      <c r="D9">
        <v>64.75</v>
      </c>
      <c r="E9">
        <f>_xlfn.RANK.EQ(D9,$D$2:$D$624)</f>
        <v>76</v>
      </c>
      <c r="F9">
        <v>85.5</v>
      </c>
      <c r="G9">
        <f>_xlfn.RANK.EQ(F9,$F$2:$F$624)</f>
        <v>14</v>
      </c>
      <c r="H9">
        <v>47.5</v>
      </c>
      <c r="I9">
        <f>_xlfn.RANK.EQ(H9,$H$2:$H$624)</f>
        <v>9</v>
      </c>
      <c r="J9">
        <f>AVERAGE(E9,G9,I9)</f>
        <v>33</v>
      </c>
    </row>
    <row r="10" spans="1:10">
      <c r="A10" t="s">
        <v>536</v>
      </c>
      <c r="B10" t="s">
        <v>172</v>
      </c>
      <c r="C10">
        <f>_xlfn.RANK.EQ(J10,$J$2:$J$624,1)</f>
        <v>9</v>
      </c>
      <c r="D10">
        <v>67</v>
      </c>
      <c r="E10">
        <f>_xlfn.RANK.EQ(D10,$D$2:$D$624)</f>
        <v>56</v>
      </c>
      <c r="F10">
        <v>88.71</v>
      </c>
      <c r="G10">
        <f>_xlfn.RANK.EQ(F10,$F$2:$F$624)</f>
        <v>4</v>
      </c>
      <c r="H10">
        <v>19.43</v>
      </c>
      <c r="I10">
        <f>_xlfn.RANK.EQ(H10,$H$2:$H$624)</f>
        <v>63</v>
      </c>
      <c r="J10">
        <f>AVERAGE(E10,G10,I10)</f>
        <v>41</v>
      </c>
    </row>
    <row r="11" spans="1:10">
      <c r="A11" t="s">
        <v>579</v>
      </c>
      <c r="B11" t="s">
        <v>1</v>
      </c>
      <c r="C11">
        <f>_xlfn.RANK.EQ(J11,$J$2:$J$624,1)</f>
        <v>10</v>
      </c>
      <c r="D11">
        <v>70</v>
      </c>
      <c r="E11">
        <f>_xlfn.RANK.EQ(D11,$D$2:$D$624)</f>
        <v>30</v>
      </c>
      <c r="F11">
        <v>71</v>
      </c>
      <c r="G11">
        <f>_xlfn.RANK.EQ(F11,$F$2:$F$624)</f>
        <v>87</v>
      </c>
      <c r="H11">
        <v>45</v>
      </c>
      <c r="I11">
        <f>_xlfn.RANK.EQ(H11,$H$2:$H$624)</f>
        <v>11</v>
      </c>
      <c r="J11">
        <f>AVERAGE(E11,G11,I11)</f>
        <v>42.666666666666664</v>
      </c>
    </row>
    <row r="12" spans="1:10">
      <c r="A12" t="s">
        <v>596</v>
      </c>
      <c r="B12" t="s">
        <v>1</v>
      </c>
      <c r="C12">
        <f>_xlfn.RANK.EQ(J12,$J$2:$J$624,1)</f>
        <v>11</v>
      </c>
      <c r="D12">
        <v>64</v>
      </c>
      <c r="E12">
        <f>_xlfn.RANK.EQ(D12,$D$2:$D$624)</f>
        <v>82</v>
      </c>
      <c r="F12">
        <v>86</v>
      </c>
      <c r="G12">
        <f>_xlfn.RANK.EQ(F12,$F$2:$F$624)</f>
        <v>11</v>
      </c>
      <c r="H12">
        <v>27</v>
      </c>
      <c r="I12">
        <f>_xlfn.RANK.EQ(H12,$H$2:$H$624)</f>
        <v>38</v>
      </c>
      <c r="J12">
        <f>AVERAGE(E12,G12,I12)</f>
        <v>43.666666666666664</v>
      </c>
    </row>
    <row r="13" spans="1:10">
      <c r="A13" t="s">
        <v>581</v>
      </c>
      <c r="B13" t="s">
        <v>1</v>
      </c>
      <c r="C13">
        <f>_xlfn.RANK.EQ(J13,$J$2:$J$624,1)</f>
        <v>12</v>
      </c>
      <c r="D13">
        <v>78</v>
      </c>
      <c r="E13">
        <f>_xlfn.RANK.EQ(D13,$D$2:$D$624)</f>
        <v>9</v>
      </c>
      <c r="F13">
        <v>82</v>
      </c>
      <c r="G13">
        <f>_xlfn.RANK.EQ(F13,$F$2:$F$624)</f>
        <v>33</v>
      </c>
      <c r="H13">
        <v>12</v>
      </c>
      <c r="I13">
        <f>_xlfn.RANK.EQ(H13,$H$2:$H$624)</f>
        <v>94</v>
      </c>
      <c r="J13">
        <f>AVERAGE(E13,G13,I13)</f>
        <v>45.333333333333336</v>
      </c>
    </row>
    <row r="14" spans="1:10">
      <c r="A14" t="s">
        <v>413</v>
      </c>
      <c r="B14" t="s">
        <v>278</v>
      </c>
      <c r="C14">
        <f>_xlfn.RANK.EQ(J14,$J$2:$J$624,1)</f>
        <v>12</v>
      </c>
      <c r="D14">
        <v>64.5</v>
      </c>
      <c r="E14">
        <f>_xlfn.RANK.EQ(D14,$D$2:$D$624)</f>
        <v>78</v>
      </c>
      <c r="F14">
        <v>83.89</v>
      </c>
      <c r="G14">
        <f>_xlfn.RANK.EQ(F14,$F$2:$F$624)</f>
        <v>25</v>
      </c>
      <c r="H14">
        <v>29.21</v>
      </c>
      <c r="I14">
        <f>_xlfn.RANK.EQ(H14,$H$2:$H$624)</f>
        <v>33</v>
      </c>
      <c r="J14">
        <f>AVERAGE(E14,G14,I14)</f>
        <v>45.333333333333336</v>
      </c>
    </row>
    <row r="15" spans="1:10">
      <c r="A15" t="s">
        <v>554</v>
      </c>
      <c r="B15" t="s">
        <v>1</v>
      </c>
      <c r="C15">
        <f>_xlfn.RANK.EQ(J15,$J$2:$J$624,1)</f>
        <v>14</v>
      </c>
      <c r="D15">
        <v>73</v>
      </c>
      <c r="E15">
        <f>_xlfn.RANK.EQ(D15,$D$2:$D$624)</f>
        <v>15</v>
      </c>
      <c r="F15">
        <v>82</v>
      </c>
      <c r="G15">
        <f>_xlfn.RANK.EQ(F15,$F$2:$F$624)</f>
        <v>33</v>
      </c>
      <c r="H15">
        <v>12</v>
      </c>
      <c r="I15">
        <f>_xlfn.RANK.EQ(H15,$H$2:$H$624)</f>
        <v>94</v>
      </c>
      <c r="J15">
        <f>AVERAGE(E15,G15,I15)</f>
        <v>47.333333333333336</v>
      </c>
    </row>
    <row r="16" spans="1:10">
      <c r="A16" t="s">
        <v>161</v>
      </c>
      <c r="B16" t="s">
        <v>45</v>
      </c>
      <c r="C16">
        <f>_xlfn.RANK.EQ(J16,$J$2:$J$624,1)</f>
        <v>15</v>
      </c>
      <c r="D16">
        <v>65</v>
      </c>
      <c r="E16">
        <f>_xlfn.RANK.EQ(D16,$D$2:$D$624)</f>
        <v>74</v>
      </c>
      <c r="F16">
        <v>75</v>
      </c>
      <c r="G16">
        <f>_xlfn.RANK.EQ(F16,$F$2:$F$624)</f>
        <v>69</v>
      </c>
      <c r="H16">
        <v>92</v>
      </c>
      <c r="I16">
        <f>_xlfn.RANK.EQ(H16,$H$2:$H$624)</f>
        <v>1</v>
      </c>
      <c r="J16">
        <f>AVERAGE(E16,G16,I16)</f>
        <v>48</v>
      </c>
    </row>
    <row r="17" spans="1:10">
      <c r="A17" t="s">
        <v>588</v>
      </c>
      <c r="B17" t="s">
        <v>1</v>
      </c>
      <c r="C17">
        <f>_xlfn.RANK.EQ(J17,$J$2:$J$624,1)</f>
        <v>16</v>
      </c>
      <c r="D17">
        <v>72</v>
      </c>
      <c r="E17">
        <f>_xlfn.RANK.EQ(D17,$D$2:$D$624)</f>
        <v>23</v>
      </c>
      <c r="F17">
        <v>65</v>
      </c>
      <c r="G17">
        <f>_xlfn.RANK.EQ(F17,$F$2:$F$624)</f>
        <v>105</v>
      </c>
      <c r="H17">
        <v>34</v>
      </c>
      <c r="I17">
        <f>_xlfn.RANK.EQ(H17,$H$2:$H$624)</f>
        <v>24</v>
      </c>
      <c r="J17">
        <f>AVERAGE(E17,G17,I17)</f>
        <v>50.666666666666664</v>
      </c>
    </row>
    <row r="18" spans="1:10">
      <c r="A18" t="s">
        <v>518</v>
      </c>
      <c r="B18" t="s">
        <v>1</v>
      </c>
      <c r="C18">
        <f>_xlfn.RANK.EQ(J18,$J$2:$J$624,1)</f>
        <v>17</v>
      </c>
      <c r="D18">
        <v>72</v>
      </c>
      <c r="E18">
        <f>_xlfn.RANK.EQ(D18,$D$2:$D$624)</f>
        <v>23</v>
      </c>
      <c r="F18">
        <v>72</v>
      </c>
      <c r="G18">
        <f>_xlfn.RANK.EQ(F18,$F$2:$F$624)</f>
        <v>82</v>
      </c>
      <c r="H18">
        <v>22</v>
      </c>
      <c r="I18">
        <f>_xlfn.RANK.EQ(H18,$H$2:$H$624)</f>
        <v>52</v>
      </c>
      <c r="J18">
        <f>AVERAGE(E18,G18,I18)</f>
        <v>52.333333333333336</v>
      </c>
    </row>
    <row r="19" spans="1:10">
      <c r="A19" t="s">
        <v>666</v>
      </c>
      <c r="B19" t="s">
        <v>1</v>
      </c>
      <c r="C19">
        <f>_xlfn.RANK.EQ(J19,$J$2:$J$624,1)</f>
        <v>17</v>
      </c>
      <c r="D19">
        <v>83</v>
      </c>
      <c r="E19">
        <f>_xlfn.RANK.EQ(D19,$D$2:$D$624)</f>
        <v>4</v>
      </c>
      <c r="F19">
        <v>80.5</v>
      </c>
      <c r="G19">
        <f>_xlfn.RANK.EQ(F19,$F$2:$F$624)</f>
        <v>46</v>
      </c>
      <c r="H19">
        <v>11.67</v>
      </c>
      <c r="I19">
        <f>_xlfn.RANK.EQ(H19,$H$2:$H$624)</f>
        <v>107</v>
      </c>
      <c r="J19">
        <f>AVERAGE(E19,G19,I19)</f>
        <v>52.333333333333336</v>
      </c>
    </row>
    <row r="20" spans="1:10">
      <c r="A20" t="s">
        <v>583</v>
      </c>
      <c r="B20" t="s">
        <v>1</v>
      </c>
      <c r="C20">
        <f>_xlfn.RANK.EQ(J20,$J$2:$J$624,1)</f>
        <v>19</v>
      </c>
      <c r="D20">
        <v>69</v>
      </c>
      <c r="E20">
        <f>_xlfn.RANK.EQ(D20,$D$2:$D$624)</f>
        <v>37</v>
      </c>
      <c r="F20">
        <v>70</v>
      </c>
      <c r="G20">
        <f>_xlfn.RANK.EQ(F20,$F$2:$F$624)</f>
        <v>89</v>
      </c>
      <c r="H20">
        <v>27</v>
      </c>
      <c r="I20">
        <f>_xlfn.RANK.EQ(H20,$H$2:$H$624)</f>
        <v>38</v>
      </c>
      <c r="J20">
        <f>AVERAGE(E20,G20,I20)</f>
        <v>54.666666666666664</v>
      </c>
    </row>
    <row r="21" spans="1:10">
      <c r="A21" t="s">
        <v>613</v>
      </c>
      <c r="B21" t="s">
        <v>278</v>
      </c>
      <c r="C21">
        <f>_xlfn.RANK.EQ(J21,$J$2:$J$624,1)</f>
        <v>20</v>
      </c>
      <c r="D21">
        <v>68.58</v>
      </c>
      <c r="E21">
        <f>_xlfn.RANK.EQ(D21,$D$2:$D$624)</f>
        <v>45</v>
      </c>
      <c r="F21">
        <v>64.099999999999994</v>
      </c>
      <c r="G21">
        <f>_xlfn.RANK.EQ(F21,$F$2:$F$624)</f>
        <v>111</v>
      </c>
      <c r="H21">
        <v>42.11</v>
      </c>
      <c r="I21">
        <f>_xlfn.RANK.EQ(H21,$H$2:$H$624)</f>
        <v>15</v>
      </c>
      <c r="J21">
        <f>AVERAGE(E21,G21,I21)</f>
        <v>57</v>
      </c>
    </row>
    <row r="22" spans="1:10">
      <c r="A22" t="s">
        <v>548</v>
      </c>
      <c r="B22" t="s">
        <v>1</v>
      </c>
      <c r="C22">
        <f>_xlfn.RANK.EQ(J22,$J$2:$J$624,1)</f>
        <v>21</v>
      </c>
      <c r="D22">
        <v>67</v>
      </c>
      <c r="E22">
        <f>_xlfn.RANK.EQ(D22,$D$2:$D$624)</f>
        <v>56</v>
      </c>
      <c r="F22">
        <v>86.5</v>
      </c>
      <c r="G22">
        <f>_xlfn.RANK.EQ(F22,$F$2:$F$624)</f>
        <v>10</v>
      </c>
      <c r="H22">
        <v>11.5</v>
      </c>
      <c r="I22">
        <f>_xlfn.RANK.EQ(H22,$H$2:$H$624)</f>
        <v>109</v>
      </c>
      <c r="J22">
        <f>AVERAGE(E22,G22,I22)</f>
        <v>58.333333333333336</v>
      </c>
    </row>
    <row r="23" spans="1:10">
      <c r="A23" t="s">
        <v>586</v>
      </c>
      <c r="B23" t="s">
        <v>20</v>
      </c>
      <c r="C23">
        <f>_xlfn.RANK.EQ(J23,$J$2:$J$624,1)</f>
        <v>22</v>
      </c>
      <c r="D23">
        <v>71.5</v>
      </c>
      <c r="E23">
        <f>_xlfn.RANK.EQ(D23,$D$2:$D$624)</f>
        <v>26</v>
      </c>
      <c r="F23">
        <v>71.5</v>
      </c>
      <c r="G23">
        <f>_xlfn.RANK.EQ(F23,$F$2:$F$624)</f>
        <v>84</v>
      </c>
      <c r="H23">
        <v>17</v>
      </c>
      <c r="I23">
        <f>_xlfn.RANK.EQ(H23,$H$2:$H$624)</f>
        <v>66</v>
      </c>
      <c r="J23">
        <f>AVERAGE(E23,G23,I23)</f>
        <v>58.666666666666664</v>
      </c>
    </row>
    <row r="24" spans="1:10">
      <c r="A24" t="s">
        <v>597</v>
      </c>
      <c r="B24" t="s">
        <v>1</v>
      </c>
      <c r="C24">
        <f>_xlfn.RANK.EQ(J24,$J$2:$J$624,1)</f>
        <v>23</v>
      </c>
      <c r="D24">
        <v>74.5</v>
      </c>
      <c r="E24">
        <f>_xlfn.RANK.EQ(D24,$D$2:$D$624)</f>
        <v>13</v>
      </c>
      <c r="F24">
        <v>78.5</v>
      </c>
      <c r="G24">
        <f>_xlfn.RANK.EQ(F24,$F$2:$F$624)</f>
        <v>57</v>
      </c>
      <c r="H24">
        <v>11</v>
      </c>
      <c r="I24">
        <f>_xlfn.RANK.EQ(H24,$H$2:$H$624)</f>
        <v>112</v>
      </c>
      <c r="J24">
        <f>AVERAGE(E24,G24,I24)</f>
        <v>60.666666666666664</v>
      </c>
    </row>
    <row r="25" spans="1:10">
      <c r="A25" t="s">
        <v>647</v>
      </c>
      <c r="B25" t="s">
        <v>45</v>
      </c>
      <c r="C25">
        <f>_xlfn.RANK.EQ(J25,$J$2:$J$624,1)</f>
        <v>24</v>
      </c>
      <c r="D25">
        <v>65.2</v>
      </c>
      <c r="E25">
        <f>_xlfn.RANK.EQ(D25,$D$2:$D$624)</f>
        <v>73</v>
      </c>
      <c r="F25">
        <v>72.47</v>
      </c>
      <c r="G25">
        <f>_xlfn.RANK.EQ(F25,$F$2:$F$624)</f>
        <v>81</v>
      </c>
      <c r="H25">
        <v>27.4</v>
      </c>
      <c r="I25">
        <f>_xlfn.RANK.EQ(H25,$H$2:$H$624)</f>
        <v>36</v>
      </c>
      <c r="J25">
        <f>AVERAGE(E25,G25,I25)</f>
        <v>63.333333333333336</v>
      </c>
    </row>
    <row r="26" spans="1:10">
      <c r="A26" t="s">
        <v>593</v>
      </c>
      <c r="B26" t="s">
        <v>1</v>
      </c>
      <c r="C26">
        <f>_xlfn.RANK.EQ(J26,$J$2:$J$624,1)</f>
        <v>24</v>
      </c>
      <c r="D26">
        <v>78</v>
      </c>
      <c r="E26">
        <f>_xlfn.RANK.EQ(D26,$D$2:$D$624)</f>
        <v>9</v>
      </c>
      <c r="F26">
        <v>79</v>
      </c>
      <c r="G26">
        <f>_xlfn.RANK.EQ(F26,$F$2:$F$624)</f>
        <v>51</v>
      </c>
      <c r="H26">
        <v>10</v>
      </c>
      <c r="I26">
        <f>_xlfn.RANK.EQ(H26,$H$2:$H$624)</f>
        <v>130</v>
      </c>
      <c r="J26">
        <f>AVERAGE(E26,G26,I26)</f>
        <v>63.333333333333336</v>
      </c>
    </row>
    <row r="27" spans="1:10">
      <c r="A27" t="s">
        <v>364</v>
      </c>
      <c r="B27" t="s">
        <v>1</v>
      </c>
      <c r="C27">
        <f>_xlfn.RANK.EQ(J27,$J$2:$J$624,1)</f>
        <v>26</v>
      </c>
      <c r="D27">
        <v>59</v>
      </c>
      <c r="E27">
        <f>_xlfn.RANK.EQ(D27,$D$2:$D$624)</f>
        <v>177</v>
      </c>
      <c r="F27">
        <v>88</v>
      </c>
      <c r="G27">
        <f>_xlfn.RANK.EQ(F27,$F$2:$F$624)</f>
        <v>6</v>
      </c>
      <c r="H27">
        <v>47</v>
      </c>
      <c r="I27">
        <f>_xlfn.RANK.EQ(H27,$H$2:$H$624)</f>
        <v>10</v>
      </c>
      <c r="J27">
        <f>AVERAGE(E27,G27,I27)</f>
        <v>64.333333333333329</v>
      </c>
    </row>
    <row r="28" spans="1:10">
      <c r="A28" t="s">
        <v>616</v>
      </c>
      <c r="B28" t="s">
        <v>20</v>
      </c>
      <c r="C28">
        <f>_xlfn.RANK.EQ(J28,$J$2:$J$624,1)</f>
        <v>27</v>
      </c>
      <c r="D28">
        <v>63</v>
      </c>
      <c r="E28">
        <f>_xlfn.RANK.EQ(D28,$D$2:$D$624)</f>
        <v>96</v>
      </c>
      <c r="F28">
        <v>67</v>
      </c>
      <c r="G28">
        <f>_xlfn.RANK.EQ(F28,$F$2:$F$624)</f>
        <v>96</v>
      </c>
      <c r="H28">
        <v>44</v>
      </c>
      <c r="I28">
        <f>_xlfn.RANK.EQ(H28,$H$2:$H$624)</f>
        <v>12</v>
      </c>
      <c r="J28">
        <f>AVERAGE(E28,G28,I28)</f>
        <v>68</v>
      </c>
    </row>
    <row r="29" spans="1:10">
      <c r="A29" t="s">
        <v>592</v>
      </c>
      <c r="B29" t="s">
        <v>1</v>
      </c>
      <c r="C29">
        <f>_xlfn.RANK.EQ(J29,$J$2:$J$624,1)</f>
        <v>28</v>
      </c>
      <c r="D29">
        <v>73.599999999999994</v>
      </c>
      <c r="E29">
        <f>_xlfn.RANK.EQ(D29,$D$2:$D$624)</f>
        <v>14</v>
      </c>
      <c r="F29">
        <v>80.8</v>
      </c>
      <c r="G29">
        <f>_xlfn.RANK.EQ(F29,$F$2:$F$624)</f>
        <v>44</v>
      </c>
      <c r="H29">
        <v>8.8000000000000007</v>
      </c>
      <c r="I29">
        <f>_xlfn.RANK.EQ(H29,$H$2:$H$624)</f>
        <v>151</v>
      </c>
      <c r="J29">
        <f>AVERAGE(E29,G29,I29)</f>
        <v>69.666666666666671</v>
      </c>
    </row>
    <row r="30" spans="1:10">
      <c r="A30" t="s">
        <v>370</v>
      </c>
      <c r="B30" t="s">
        <v>1</v>
      </c>
      <c r="C30">
        <f>_xlfn.RANK.EQ(J30,$J$2:$J$624,1)</f>
        <v>29</v>
      </c>
      <c r="D30">
        <v>59</v>
      </c>
      <c r="E30">
        <f>_xlfn.RANK.EQ(D30,$D$2:$D$624)</f>
        <v>177</v>
      </c>
      <c r="F30">
        <v>85</v>
      </c>
      <c r="G30">
        <f>_xlfn.RANK.EQ(F30,$F$2:$F$624)</f>
        <v>16</v>
      </c>
      <c r="H30">
        <v>32</v>
      </c>
      <c r="I30">
        <f>_xlfn.RANK.EQ(H30,$H$2:$H$624)</f>
        <v>30</v>
      </c>
      <c r="J30">
        <f>AVERAGE(E30,G30,I30)</f>
        <v>74.333333333333329</v>
      </c>
    </row>
    <row r="31" spans="1:10">
      <c r="A31" t="s">
        <v>145</v>
      </c>
      <c r="B31" t="s">
        <v>1</v>
      </c>
      <c r="C31">
        <f>_xlfn.RANK.EQ(J31,$J$2:$J$624,1)</f>
        <v>30</v>
      </c>
      <c r="D31">
        <v>61</v>
      </c>
      <c r="E31">
        <f>_xlfn.RANK.EQ(D31,$D$2:$D$624)</f>
        <v>125</v>
      </c>
      <c r="F31">
        <v>69</v>
      </c>
      <c r="G31">
        <f>_xlfn.RANK.EQ(F31,$F$2:$F$624)</f>
        <v>92</v>
      </c>
      <c r="H31">
        <v>49</v>
      </c>
      <c r="I31">
        <f>_xlfn.RANK.EQ(H31,$H$2:$H$624)</f>
        <v>8</v>
      </c>
      <c r="J31">
        <f>AVERAGE(E31,G31,I31)</f>
        <v>75</v>
      </c>
    </row>
    <row r="32" spans="1:10">
      <c r="A32" t="s">
        <v>435</v>
      </c>
      <c r="B32" t="s">
        <v>20</v>
      </c>
      <c r="C32">
        <f>_xlfn.RANK.EQ(J32,$J$2:$J$624,1)</f>
        <v>31</v>
      </c>
      <c r="D32">
        <v>61.63</v>
      </c>
      <c r="E32">
        <f>_xlfn.RANK.EQ(D32,$D$2:$D$624)</f>
        <v>118</v>
      </c>
      <c r="F32">
        <v>77.13</v>
      </c>
      <c r="G32">
        <f>_xlfn.RANK.EQ(F32,$F$2:$F$624)</f>
        <v>66</v>
      </c>
      <c r="H32">
        <v>25.75</v>
      </c>
      <c r="I32">
        <f>_xlfn.RANK.EQ(H32,$H$2:$H$624)</f>
        <v>42</v>
      </c>
      <c r="J32">
        <f>AVERAGE(E32,G32,I32)</f>
        <v>75.333333333333329</v>
      </c>
    </row>
    <row r="33" spans="1:10">
      <c r="A33" t="s">
        <v>591</v>
      </c>
      <c r="B33" t="s">
        <v>1</v>
      </c>
      <c r="C33">
        <f>_xlfn.RANK.EQ(J33,$J$2:$J$624,1)</f>
        <v>32</v>
      </c>
      <c r="D33">
        <v>72.430000000000007</v>
      </c>
      <c r="E33">
        <f>_xlfn.RANK.EQ(D33,$D$2:$D$624)</f>
        <v>22</v>
      </c>
      <c r="F33">
        <v>79</v>
      </c>
      <c r="G33">
        <f>_xlfn.RANK.EQ(F33,$F$2:$F$624)</f>
        <v>51</v>
      </c>
      <c r="H33">
        <v>8.43</v>
      </c>
      <c r="I33">
        <f>_xlfn.RANK.EQ(H33,$H$2:$H$624)</f>
        <v>157</v>
      </c>
      <c r="J33">
        <f>AVERAGE(E33,G33,I33)</f>
        <v>76.666666666666671</v>
      </c>
    </row>
    <row r="34" spans="1:10">
      <c r="A34" t="s">
        <v>387</v>
      </c>
      <c r="B34" t="s">
        <v>1</v>
      </c>
      <c r="C34">
        <f>_xlfn.RANK.EQ(J34,$J$2:$J$624,1)</f>
        <v>33</v>
      </c>
      <c r="D34">
        <v>59</v>
      </c>
      <c r="E34">
        <f>_xlfn.RANK.EQ(D34,$D$2:$D$624)</f>
        <v>177</v>
      </c>
      <c r="F34">
        <v>85.5</v>
      </c>
      <c r="G34">
        <f>_xlfn.RANK.EQ(F34,$F$2:$F$624)</f>
        <v>14</v>
      </c>
      <c r="H34">
        <v>24.5</v>
      </c>
      <c r="I34">
        <f>_xlfn.RANK.EQ(H34,$H$2:$H$624)</f>
        <v>43</v>
      </c>
      <c r="J34">
        <f>AVERAGE(E34,G34,I34)</f>
        <v>78</v>
      </c>
    </row>
    <row r="35" spans="1:10">
      <c r="A35" t="s">
        <v>653</v>
      </c>
      <c r="B35" t="s">
        <v>172</v>
      </c>
      <c r="C35">
        <f>_xlfn.RANK.EQ(J35,$J$2:$J$624,1)</f>
        <v>34</v>
      </c>
      <c r="D35">
        <v>61.11</v>
      </c>
      <c r="E35">
        <f>_xlfn.RANK.EQ(D35,$D$2:$D$624)</f>
        <v>124</v>
      </c>
      <c r="F35">
        <v>81.44</v>
      </c>
      <c r="G35">
        <f>_xlfn.RANK.EQ(F35,$F$2:$F$624)</f>
        <v>39</v>
      </c>
      <c r="H35">
        <v>14.78</v>
      </c>
      <c r="I35">
        <f>_xlfn.RANK.EQ(H35,$H$2:$H$624)</f>
        <v>73</v>
      </c>
      <c r="J35">
        <f>AVERAGE(E35,G35,I35)</f>
        <v>78.666666666666671</v>
      </c>
    </row>
    <row r="36" spans="1:10">
      <c r="A36" t="s">
        <v>667</v>
      </c>
      <c r="B36" t="s">
        <v>1</v>
      </c>
      <c r="C36">
        <f>_xlfn.RANK.EQ(J36,$J$2:$J$624,1)</f>
        <v>34</v>
      </c>
      <c r="D36">
        <v>80.5</v>
      </c>
      <c r="E36">
        <f>_xlfn.RANK.EQ(D36,$D$2:$D$624)</f>
        <v>6</v>
      </c>
      <c r="F36">
        <v>77.5</v>
      </c>
      <c r="G36">
        <f>_xlfn.RANK.EQ(F36,$F$2:$F$624)</f>
        <v>64</v>
      </c>
      <c r="H36">
        <v>6.5</v>
      </c>
      <c r="I36">
        <f>_xlfn.RANK.EQ(H36,$H$2:$H$624)</f>
        <v>166</v>
      </c>
      <c r="J36">
        <f>AVERAGE(E36,G36,I36)</f>
        <v>78.666666666666671</v>
      </c>
    </row>
    <row r="37" spans="1:10">
      <c r="A37" t="s">
        <v>558</v>
      </c>
      <c r="B37" t="s">
        <v>45</v>
      </c>
      <c r="C37">
        <f>_xlfn.RANK.EQ(J37,$J$2:$J$624,1)</f>
        <v>36</v>
      </c>
      <c r="D37">
        <v>66.73</v>
      </c>
      <c r="E37">
        <f>_xlfn.RANK.EQ(D37,$D$2:$D$624)</f>
        <v>62</v>
      </c>
      <c r="F37">
        <v>52.27</v>
      </c>
      <c r="G37">
        <f>_xlfn.RANK.EQ(F37,$F$2:$F$624)</f>
        <v>182</v>
      </c>
      <c r="H37">
        <v>52.47</v>
      </c>
      <c r="I37">
        <f>_xlfn.RANK.EQ(H37,$H$2:$H$624)</f>
        <v>7</v>
      </c>
      <c r="J37">
        <f>AVERAGE(E37,G37,I37)</f>
        <v>83.666666666666671</v>
      </c>
    </row>
    <row r="38" spans="1:10">
      <c r="A38" t="s">
        <v>529</v>
      </c>
      <c r="B38" t="s">
        <v>1</v>
      </c>
      <c r="C38">
        <f>_xlfn.RANK.EQ(J38,$J$2:$J$624,1)</f>
        <v>37</v>
      </c>
      <c r="D38">
        <v>70</v>
      </c>
      <c r="E38">
        <f>_xlfn.RANK.EQ(D38,$D$2:$D$624)</f>
        <v>30</v>
      </c>
      <c r="F38">
        <v>81</v>
      </c>
      <c r="G38">
        <f>_xlfn.RANK.EQ(F38,$F$2:$F$624)</f>
        <v>40</v>
      </c>
      <c r="H38">
        <v>5</v>
      </c>
      <c r="I38">
        <f>_xlfn.RANK.EQ(H38,$H$2:$H$624)</f>
        <v>183</v>
      </c>
      <c r="J38">
        <f>AVERAGE(E38,G38,I38)</f>
        <v>84.333333333333329</v>
      </c>
    </row>
    <row r="39" spans="1:10">
      <c r="A39" t="s">
        <v>590</v>
      </c>
      <c r="B39" t="s">
        <v>1</v>
      </c>
      <c r="C39">
        <f>_xlfn.RANK.EQ(J39,$J$2:$J$624,1)</f>
        <v>38</v>
      </c>
      <c r="D39">
        <v>79.25</v>
      </c>
      <c r="E39">
        <f>_xlfn.RANK.EQ(D39,$D$2:$D$624)</f>
        <v>7</v>
      </c>
      <c r="F39">
        <v>82.5</v>
      </c>
      <c r="G39">
        <f>_xlfn.RANK.EQ(F39,$F$2:$F$624)</f>
        <v>30</v>
      </c>
      <c r="H39">
        <v>2.75</v>
      </c>
      <c r="I39">
        <f>_xlfn.RANK.EQ(H39,$H$2:$H$624)</f>
        <v>227</v>
      </c>
      <c r="J39">
        <f>AVERAGE(E39,G39,I39)</f>
        <v>88</v>
      </c>
    </row>
    <row r="40" spans="1:10">
      <c r="A40" t="s">
        <v>646</v>
      </c>
      <c r="B40" t="s">
        <v>1</v>
      </c>
      <c r="C40">
        <f>_xlfn.RANK.EQ(J40,$J$2:$J$624,1)</f>
        <v>39</v>
      </c>
      <c r="D40">
        <v>63.57</v>
      </c>
      <c r="E40">
        <f>_xlfn.RANK.EQ(D40,$D$2:$D$624)</f>
        <v>91</v>
      </c>
      <c r="F40">
        <v>88.14</v>
      </c>
      <c r="G40">
        <f>_xlfn.RANK.EQ(F40,$F$2:$F$624)</f>
        <v>5</v>
      </c>
      <c r="H40">
        <v>6.14</v>
      </c>
      <c r="I40">
        <f>_xlfn.RANK.EQ(H40,$H$2:$H$624)</f>
        <v>172</v>
      </c>
      <c r="J40">
        <f>AVERAGE(E40,G40,I40)</f>
        <v>89.333333333333329</v>
      </c>
    </row>
    <row r="41" spans="1:10">
      <c r="A41" t="s">
        <v>574</v>
      </c>
      <c r="B41" t="s">
        <v>1</v>
      </c>
      <c r="C41">
        <f>_xlfn.RANK.EQ(J41,$J$2:$J$624,1)</f>
        <v>39</v>
      </c>
      <c r="D41">
        <v>65.5</v>
      </c>
      <c r="E41">
        <f>_xlfn.RANK.EQ(D41,$D$2:$D$624)</f>
        <v>71</v>
      </c>
      <c r="F41">
        <v>64.5</v>
      </c>
      <c r="G41">
        <f>_xlfn.RANK.EQ(F41,$F$2:$F$624)</f>
        <v>108</v>
      </c>
      <c r="H41">
        <v>12.5</v>
      </c>
      <c r="I41">
        <f>_xlfn.RANK.EQ(H41,$H$2:$H$624)</f>
        <v>89</v>
      </c>
      <c r="J41">
        <f>AVERAGE(E41,G41,I41)</f>
        <v>89.333333333333329</v>
      </c>
    </row>
    <row r="42" spans="1:10">
      <c r="A42" t="s">
        <v>690</v>
      </c>
      <c r="B42" t="s">
        <v>20</v>
      </c>
      <c r="C42">
        <f>_xlfn.RANK.EQ(J42,$J$2:$J$624,1)</f>
        <v>41</v>
      </c>
      <c r="D42">
        <v>69.2</v>
      </c>
      <c r="E42">
        <f>_xlfn.RANK.EQ(D42,$D$2:$D$624)</f>
        <v>36</v>
      </c>
      <c r="F42">
        <v>56.4</v>
      </c>
      <c r="G42">
        <f>_xlfn.RANK.EQ(F42,$F$2:$F$624)</f>
        <v>153</v>
      </c>
      <c r="H42">
        <v>13.4</v>
      </c>
      <c r="I42">
        <f>_xlfn.RANK.EQ(H42,$H$2:$H$624)</f>
        <v>82</v>
      </c>
      <c r="J42">
        <f>AVERAGE(E42,G42,I42)</f>
        <v>90.333333333333329</v>
      </c>
    </row>
    <row r="43" spans="1:10">
      <c r="A43" t="s">
        <v>339</v>
      </c>
      <c r="B43" t="s">
        <v>1</v>
      </c>
      <c r="C43">
        <f>_xlfn.RANK.EQ(J43,$J$2:$J$624,1)</f>
        <v>42</v>
      </c>
      <c r="D43">
        <v>61</v>
      </c>
      <c r="E43">
        <f>_xlfn.RANK.EQ(D43,$D$2:$D$624)</f>
        <v>125</v>
      </c>
      <c r="F43">
        <v>84</v>
      </c>
      <c r="G43">
        <f>_xlfn.RANK.EQ(F43,$F$2:$F$624)</f>
        <v>23</v>
      </c>
      <c r="H43">
        <v>10</v>
      </c>
      <c r="I43">
        <f>_xlfn.RANK.EQ(H43,$H$2:$H$624)</f>
        <v>130</v>
      </c>
      <c r="J43">
        <f>AVERAGE(E43,G43,I43)</f>
        <v>92.666666666666671</v>
      </c>
    </row>
    <row r="44" spans="1:10">
      <c r="A44" t="s">
        <v>556</v>
      </c>
      <c r="B44" t="s">
        <v>1</v>
      </c>
      <c r="C44">
        <f>_xlfn.RANK.EQ(J44,$J$2:$J$624,1)</f>
        <v>43</v>
      </c>
      <c r="D44">
        <v>69</v>
      </c>
      <c r="E44">
        <f>_xlfn.RANK.EQ(D44,$D$2:$D$624)</f>
        <v>37</v>
      </c>
      <c r="F44">
        <v>81</v>
      </c>
      <c r="G44">
        <f>_xlfn.RANK.EQ(F44,$F$2:$F$624)</f>
        <v>40</v>
      </c>
      <c r="H44">
        <v>3</v>
      </c>
      <c r="I44">
        <f>_xlfn.RANK.EQ(H44,$H$2:$H$624)</f>
        <v>207</v>
      </c>
      <c r="J44">
        <f>AVERAGE(E44,G44,I44)</f>
        <v>94.666666666666671</v>
      </c>
    </row>
    <row r="45" spans="1:10">
      <c r="A45" t="s">
        <v>567</v>
      </c>
      <c r="B45" t="s">
        <v>1</v>
      </c>
      <c r="C45">
        <f>_xlfn.RANK.EQ(J45,$J$2:$J$624,1)</f>
        <v>44</v>
      </c>
      <c r="D45">
        <v>67</v>
      </c>
      <c r="E45">
        <f>_xlfn.RANK.EQ(D45,$D$2:$D$624)</f>
        <v>56</v>
      </c>
      <c r="F45">
        <v>63</v>
      </c>
      <c r="G45">
        <f>_xlfn.RANK.EQ(F45,$F$2:$F$624)</f>
        <v>118</v>
      </c>
      <c r="H45">
        <v>11</v>
      </c>
      <c r="I45">
        <f>_xlfn.RANK.EQ(H45,$H$2:$H$624)</f>
        <v>112</v>
      </c>
      <c r="J45">
        <f>AVERAGE(E45,G45,I45)</f>
        <v>95.333333333333329</v>
      </c>
    </row>
    <row r="46" spans="1:10">
      <c r="A46" t="s">
        <v>578</v>
      </c>
      <c r="B46" t="s">
        <v>1</v>
      </c>
      <c r="C46">
        <f>_xlfn.RANK.EQ(J46,$J$2:$J$624,1)</f>
        <v>45</v>
      </c>
      <c r="D46">
        <v>62</v>
      </c>
      <c r="E46">
        <f>_xlfn.RANK.EQ(D46,$D$2:$D$624)</f>
        <v>109</v>
      </c>
      <c r="F46">
        <v>79</v>
      </c>
      <c r="G46">
        <f>_xlfn.RANK.EQ(F46,$F$2:$F$624)</f>
        <v>51</v>
      </c>
      <c r="H46">
        <v>10</v>
      </c>
      <c r="I46">
        <f>_xlfn.RANK.EQ(H46,$H$2:$H$624)</f>
        <v>130</v>
      </c>
      <c r="J46">
        <f>AVERAGE(E46,G46,I46)</f>
        <v>96.666666666666671</v>
      </c>
    </row>
    <row r="47" spans="1:10">
      <c r="A47" t="s">
        <v>215</v>
      </c>
      <c r="B47" t="s">
        <v>45</v>
      </c>
      <c r="C47">
        <f>_xlfn.RANK.EQ(J47,$J$2:$J$624,1)</f>
        <v>46</v>
      </c>
      <c r="D47">
        <v>61</v>
      </c>
      <c r="E47">
        <f>_xlfn.RANK.EQ(D47,$D$2:$D$624)</f>
        <v>125</v>
      </c>
      <c r="F47">
        <v>60</v>
      </c>
      <c r="G47">
        <f>_xlfn.RANK.EQ(F47,$F$2:$F$624)</f>
        <v>132</v>
      </c>
      <c r="H47">
        <v>28</v>
      </c>
      <c r="I47">
        <f>_xlfn.RANK.EQ(H47,$H$2:$H$624)</f>
        <v>34</v>
      </c>
      <c r="J47">
        <f>AVERAGE(E47,G47,I47)</f>
        <v>97</v>
      </c>
    </row>
    <row r="48" spans="1:10">
      <c r="A48" t="s">
        <v>573</v>
      </c>
      <c r="B48" t="s">
        <v>45</v>
      </c>
      <c r="C48">
        <f>_xlfn.RANK.EQ(J48,$J$2:$J$624,1)</f>
        <v>47</v>
      </c>
      <c r="D48">
        <v>57.2</v>
      </c>
      <c r="E48">
        <f>_xlfn.RANK.EQ(D48,$D$2:$D$624)</f>
        <v>227</v>
      </c>
      <c r="F48">
        <v>85.8</v>
      </c>
      <c r="G48">
        <f>_xlfn.RANK.EQ(F48,$F$2:$F$624)</f>
        <v>12</v>
      </c>
      <c r="H48">
        <v>20</v>
      </c>
      <c r="I48">
        <f>_xlfn.RANK.EQ(H48,$H$2:$H$624)</f>
        <v>59</v>
      </c>
      <c r="J48">
        <f>AVERAGE(E48,G48,I48)</f>
        <v>99.333333333333329</v>
      </c>
    </row>
    <row r="49" spans="1:10">
      <c r="A49" t="s">
        <v>375</v>
      </c>
      <c r="B49" t="s">
        <v>45</v>
      </c>
      <c r="C49">
        <f>_xlfn.RANK.EQ(J49,$J$2:$J$624,1)</f>
        <v>47</v>
      </c>
      <c r="D49">
        <v>56.57</v>
      </c>
      <c r="E49">
        <f>_xlfn.RANK.EQ(D49,$D$2:$D$624)</f>
        <v>250</v>
      </c>
      <c r="F49">
        <v>84.86</v>
      </c>
      <c r="G49">
        <f>_xlfn.RANK.EQ(F49,$F$2:$F$624)</f>
        <v>21</v>
      </c>
      <c r="H49">
        <v>33.86</v>
      </c>
      <c r="I49">
        <f>_xlfn.RANK.EQ(H49,$H$2:$H$624)</f>
        <v>27</v>
      </c>
      <c r="J49">
        <f>AVERAGE(E49,G49,I49)</f>
        <v>99.333333333333329</v>
      </c>
    </row>
    <row r="50" spans="1:10">
      <c r="A50" t="s">
        <v>138</v>
      </c>
      <c r="B50" t="s">
        <v>1</v>
      </c>
      <c r="C50">
        <f>_xlfn.RANK.EQ(J50,$J$2:$J$624,1)</f>
        <v>49</v>
      </c>
      <c r="D50">
        <v>60.67</v>
      </c>
      <c r="E50">
        <f>_xlfn.RANK.EQ(D50,$D$2:$D$624)</f>
        <v>150</v>
      </c>
      <c r="F50">
        <v>80.83</v>
      </c>
      <c r="G50">
        <f>_xlfn.RANK.EQ(F50,$F$2:$F$624)</f>
        <v>43</v>
      </c>
      <c r="H50">
        <v>11</v>
      </c>
      <c r="I50">
        <f>_xlfn.RANK.EQ(H50,$H$2:$H$624)</f>
        <v>112</v>
      </c>
      <c r="J50">
        <f>AVERAGE(E50,G50,I50)</f>
        <v>101.66666666666667</v>
      </c>
    </row>
    <row r="51" spans="1:10">
      <c r="A51" t="s">
        <v>541</v>
      </c>
      <c r="B51" t="s">
        <v>1</v>
      </c>
      <c r="C51">
        <f>_xlfn.RANK.EQ(J51,$J$2:$J$624,1)</f>
        <v>50</v>
      </c>
      <c r="D51">
        <v>67</v>
      </c>
      <c r="E51">
        <f>_xlfn.RANK.EQ(D51,$D$2:$D$624)</f>
        <v>56</v>
      </c>
      <c r="F51">
        <v>51</v>
      </c>
      <c r="G51">
        <f>_xlfn.RANK.EQ(F51,$F$2:$F$624)</f>
        <v>192</v>
      </c>
      <c r="H51">
        <v>20</v>
      </c>
      <c r="I51">
        <f>_xlfn.RANK.EQ(H51,$H$2:$H$624)</f>
        <v>59</v>
      </c>
      <c r="J51">
        <f>AVERAGE(E51,G51,I51)</f>
        <v>102.33333333333333</v>
      </c>
    </row>
    <row r="52" spans="1:10">
      <c r="A52" t="s">
        <v>606</v>
      </c>
      <c r="B52" t="s">
        <v>1</v>
      </c>
      <c r="C52">
        <f>_xlfn.RANK.EQ(J52,$J$2:$J$624,1)</f>
        <v>51</v>
      </c>
      <c r="D52">
        <v>69</v>
      </c>
      <c r="E52">
        <f>_xlfn.RANK.EQ(D52,$D$2:$D$624)</f>
        <v>37</v>
      </c>
      <c r="F52">
        <v>63.5</v>
      </c>
      <c r="G52">
        <f>_xlfn.RANK.EQ(F52,$F$2:$F$624)</f>
        <v>117</v>
      </c>
      <c r="H52">
        <v>8.5</v>
      </c>
      <c r="I52">
        <f>_xlfn.RANK.EQ(H52,$H$2:$H$624)</f>
        <v>155</v>
      </c>
      <c r="J52">
        <f>AVERAGE(E52,G52,I52)</f>
        <v>103</v>
      </c>
    </row>
    <row r="53" spans="1:10">
      <c r="A53" t="s">
        <v>568</v>
      </c>
      <c r="B53" t="s">
        <v>1</v>
      </c>
      <c r="C53">
        <f>_xlfn.RANK.EQ(J53,$J$2:$J$624,1)</f>
        <v>52</v>
      </c>
      <c r="D53">
        <v>71.5</v>
      </c>
      <c r="E53">
        <f>_xlfn.RANK.EQ(D53,$D$2:$D$624)</f>
        <v>26</v>
      </c>
      <c r="F53">
        <v>69.5</v>
      </c>
      <c r="G53">
        <f>_xlfn.RANK.EQ(F53,$F$2:$F$624)</f>
        <v>91</v>
      </c>
      <c r="H53">
        <v>4</v>
      </c>
      <c r="I53">
        <f>_xlfn.RANK.EQ(H53,$H$2:$H$624)</f>
        <v>198</v>
      </c>
      <c r="J53">
        <f>AVERAGE(E53,G53,I53)</f>
        <v>105</v>
      </c>
    </row>
    <row r="54" spans="1:10">
      <c r="A54" t="s">
        <v>549</v>
      </c>
      <c r="B54" t="s">
        <v>1</v>
      </c>
      <c r="C54">
        <f>_xlfn.RANK.EQ(J54,$J$2:$J$624,1)</f>
        <v>53</v>
      </c>
      <c r="D54">
        <v>67.5</v>
      </c>
      <c r="E54">
        <f>_xlfn.RANK.EQ(D54,$D$2:$D$624)</f>
        <v>53</v>
      </c>
      <c r="F54">
        <v>85</v>
      </c>
      <c r="G54">
        <f>_xlfn.RANK.EQ(F54,$F$2:$F$624)</f>
        <v>16</v>
      </c>
      <c r="H54">
        <v>1.5</v>
      </c>
      <c r="I54">
        <f>_xlfn.RANK.EQ(H54,$H$2:$H$624)</f>
        <v>248</v>
      </c>
      <c r="J54">
        <f>AVERAGE(E54,G54,I54)</f>
        <v>105.66666666666667</v>
      </c>
    </row>
    <row r="55" spans="1:10">
      <c r="A55" t="s">
        <v>566</v>
      </c>
      <c r="B55" t="s">
        <v>1</v>
      </c>
      <c r="C55">
        <f>_xlfn.RANK.EQ(J55,$J$2:$J$624,1)</f>
        <v>54</v>
      </c>
      <c r="D55">
        <v>71</v>
      </c>
      <c r="E55">
        <f>_xlfn.RANK.EQ(D55,$D$2:$D$624)</f>
        <v>28</v>
      </c>
      <c r="F55">
        <v>78</v>
      </c>
      <c r="G55">
        <f>_xlfn.RANK.EQ(F55,$F$2:$F$624)</f>
        <v>59</v>
      </c>
      <c r="H55">
        <v>2</v>
      </c>
      <c r="I55">
        <f>_xlfn.RANK.EQ(H55,$H$2:$H$624)</f>
        <v>231</v>
      </c>
      <c r="J55">
        <f>AVERAGE(E55,G55,I55)</f>
        <v>106</v>
      </c>
    </row>
    <row r="56" spans="1:10">
      <c r="A56" t="s">
        <v>511</v>
      </c>
      <c r="B56" t="s">
        <v>20</v>
      </c>
      <c r="C56">
        <f>_xlfn.RANK.EQ(J56,$J$2:$J$624,1)</f>
        <v>54</v>
      </c>
      <c r="D56">
        <v>67</v>
      </c>
      <c r="E56">
        <f>_xlfn.RANK.EQ(D56,$D$2:$D$624)</f>
        <v>56</v>
      </c>
      <c r="F56">
        <v>49.75</v>
      </c>
      <c r="G56">
        <f>_xlfn.RANK.EQ(F56,$F$2:$F$624)</f>
        <v>203</v>
      </c>
      <c r="H56">
        <v>20</v>
      </c>
      <c r="I56">
        <f>_xlfn.RANK.EQ(H56,$H$2:$H$624)</f>
        <v>59</v>
      </c>
      <c r="J56">
        <f>AVERAGE(E56,G56,I56)</f>
        <v>106</v>
      </c>
    </row>
    <row r="57" spans="1:10">
      <c r="A57" t="s">
        <v>244</v>
      </c>
      <c r="B57" t="s">
        <v>1</v>
      </c>
      <c r="C57">
        <f>_xlfn.RANK.EQ(J57,$J$2:$J$624,1)</f>
        <v>56</v>
      </c>
      <c r="D57">
        <v>64</v>
      </c>
      <c r="E57">
        <f>_xlfn.RANK.EQ(D57,$D$2:$D$624)</f>
        <v>82</v>
      </c>
      <c r="F57">
        <v>51</v>
      </c>
      <c r="G57">
        <f>_xlfn.RANK.EQ(F57,$F$2:$F$624)</f>
        <v>192</v>
      </c>
      <c r="H57">
        <v>23.5</v>
      </c>
      <c r="I57">
        <f>_xlfn.RANK.EQ(H57,$H$2:$H$624)</f>
        <v>47</v>
      </c>
      <c r="J57">
        <f>AVERAGE(E57,G57,I57)</f>
        <v>107</v>
      </c>
    </row>
    <row r="58" spans="1:10">
      <c r="A58" t="s">
        <v>555</v>
      </c>
      <c r="B58" t="s">
        <v>1</v>
      </c>
      <c r="C58">
        <f>_xlfn.RANK.EQ(J58,$J$2:$J$624,1)</f>
        <v>57</v>
      </c>
      <c r="D58">
        <v>69</v>
      </c>
      <c r="E58">
        <f>_xlfn.RANK.EQ(D58,$D$2:$D$624)</f>
        <v>37</v>
      </c>
      <c r="F58">
        <v>78</v>
      </c>
      <c r="G58">
        <f>_xlfn.RANK.EQ(F58,$F$2:$F$624)</f>
        <v>59</v>
      </c>
      <c r="H58">
        <v>2</v>
      </c>
      <c r="I58">
        <f>_xlfn.RANK.EQ(H58,$H$2:$H$624)</f>
        <v>231</v>
      </c>
      <c r="J58">
        <f>AVERAGE(E58,G58,I58)</f>
        <v>109</v>
      </c>
    </row>
    <row r="59" spans="1:10">
      <c r="A59" t="s">
        <v>150</v>
      </c>
      <c r="B59" t="s">
        <v>1</v>
      </c>
      <c r="C59">
        <f>_xlfn.RANK.EQ(J59,$J$2:$J$624,1)</f>
        <v>58</v>
      </c>
      <c r="D59">
        <v>57.5</v>
      </c>
      <c r="E59">
        <f>_xlfn.RANK.EQ(D59,$D$2:$D$624)</f>
        <v>223</v>
      </c>
      <c r="F59">
        <v>84.5</v>
      </c>
      <c r="G59">
        <f>_xlfn.RANK.EQ(F59,$F$2:$F$624)</f>
        <v>22</v>
      </c>
      <c r="H59">
        <v>13</v>
      </c>
      <c r="I59">
        <f>_xlfn.RANK.EQ(H59,$H$2:$H$624)</f>
        <v>84</v>
      </c>
      <c r="J59">
        <f>AVERAGE(E59,G59,I59)</f>
        <v>109.66666666666667</v>
      </c>
    </row>
    <row r="60" spans="1:10">
      <c r="A60" t="s">
        <v>515</v>
      </c>
      <c r="B60" t="s">
        <v>172</v>
      </c>
      <c r="C60">
        <f>_xlfn.RANK.EQ(J60,$J$2:$J$624,1)</f>
        <v>59</v>
      </c>
      <c r="D60">
        <v>60.56</v>
      </c>
      <c r="E60">
        <f>_xlfn.RANK.EQ(D60,$D$2:$D$624)</f>
        <v>151</v>
      </c>
      <c r="F60">
        <v>59</v>
      </c>
      <c r="G60">
        <f>_xlfn.RANK.EQ(F60,$F$2:$F$624)</f>
        <v>137</v>
      </c>
      <c r="H60">
        <v>22.44</v>
      </c>
      <c r="I60">
        <f>_xlfn.RANK.EQ(H60,$H$2:$H$624)</f>
        <v>50</v>
      </c>
      <c r="J60">
        <f>AVERAGE(E60,G60,I60)</f>
        <v>112.66666666666667</v>
      </c>
    </row>
    <row r="61" spans="1:10">
      <c r="A61" t="s">
        <v>501</v>
      </c>
      <c r="B61" t="s">
        <v>45</v>
      </c>
      <c r="C61">
        <f>_xlfn.RANK.EQ(J61,$J$2:$J$624,1)</f>
        <v>60</v>
      </c>
      <c r="D61">
        <v>60.05</v>
      </c>
      <c r="E61">
        <f>_xlfn.RANK.EQ(D61,$D$2:$D$624)</f>
        <v>157</v>
      </c>
      <c r="F61">
        <v>53.33</v>
      </c>
      <c r="G61">
        <f>_xlfn.RANK.EQ(F61,$F$2:$F$624)</f>
        <v>175</v>
      </c>
      <c r="H61">
        <v>42.67</v>
      </c>
      <c r="I61">
        <f>_xlfn.RANK.EQ(H61,$H$2:$H$624)</f>
        <v>14</v>
      </c>
      <c r="J61">
        <f>AVERAGE(E61,G61,I61)</f>
        <v>115.33333333333333</v>
      </c>
    </row>
    <row r="62" spans="1:10">
      <c r="A62" t="s">
        <v>517</v>
      </c>
      <c r="B62" t="s">
        <v>1</v>
      </c>
      <c r="C62">
        <f>_xlfn.RANK.EQ(J62,$J$2:$J$624,1)</f>
        <v>61</v>
      </c>
      <c r="D62">
        <v>64.67</v>
      </c>
      <c r="E62">
        <f>_xlfn.RANK.EQ(D62,$D$2:$D$624)</f>
        <v>77</v>
      </c>
      <c r="F62">
        <v>53</v>
      </c>
      <c r="G62">
        <f>_xlfn.RANK.EQ(F62,$F$2:$F$624)</f>
        <v>176</v>
      </c>
      <c r="H62">
        <v>12</v>
      </c>
      <c r="I62">
        <f>_xlfn.RANK.EQ(H62,$H$2:$H$624)</f>
        <v>94</v>
      </c>
      <c r="J62">
        <f>AVERAGE(E62,G62,I62)</f>
        <v>115.66666666666667</v>
      </c>
    </row>
    <row r="63" spans="1:10">
      <c r="A63" t="s">
        <v>580</v>
      </c>
      <c r="B63" t="s">
        <v>1</v>
      </c>
      <c r="C63">
        <f>_xlfn.RANK.EQ(J63,$J$2:$J$624,1)</f>
        <v>61</v>
      </c>
      <c r="D63">
        <v>70</v>
      </c>
      <c r="E63">
        <f>_xlfn.RANK.EQ(D63,$D$2:$D$624)</f>
        <v>30</v>
      </c>
      <c r="F63">
        <v>78</v>
      </c>
      <c r="G63">
        <f>_xlfn.RANK.EQ(F63,$F$2:$F$624)</f>
        <v>59</v>
      </c>
      <c r="H63">
        <v>1</v>
      </c>
      <c r="I63">
        <f>_xlfn.RANK.EQ(H63,$H$2:$H$624)</f>
        <v>258</v>
      </c>
      <c r="J63">
        <f>AVERAGE(E63,G63,I63)</f>
        <v>115.66666666666667</v>
      </c>
    </row>
    <row r="64" spans="1:10">
      <c r="A64" t="s">
        <v>292</v>
      </c>
      <c r="B64" t="s">
        <v>172</v>
      </c>
      <c r="C64">
        <f>_xlfn.RANK.EQ(J64,$J$2:$J$624,1)</f>
        <v>63</v>
      </c>
      <c r="D64">
        <v>60.25</v>
      </c>
      <c r="E64">
        <f>_xlfn.RANK.EQ(D64,$D$2:$D$624)</f>
        <v>156</v>
      </c>
      <c r="F64">
        <v>62.5</v>
      </c>
      <c r="G64">
        <f>_xlfn.RANK.EQ(F64,$F$2:$F$624)</f>
        <v>121</v>
      </c>
      <c r="H64">
        <v>14.5</v>
      </c>
      <c r="I64">
        <f>_xlfn.RANK.EQ(H64,$H$2:$H$624)</f>
        <v>74</v>
      </c>
      <c r="J64">
        <f>AVERAGE(E64,G64,I64)</f>
        <v>117</v>
      </c>
    </row>
    <row r="65" spans="1:10">
      <c r="A65" t="s">
        <v>162</v>
      </c>
      <c r="B65" t="s">
        <v>20</v>
      </c>
      <c r="C65">
        <f>_xlfn.RANK.EQ(J65,$J$2:$J$624,1)</f>
        <v>64</v>
      </c>
      <c r="D65">
        <v>58</v>
      </c>
      <c r="E65">
        <f>_xlfn.RANK.EQ(D65,$D$2:$D$624)</f>
        <v>204</v>
      </c>
      <c r="F65">
        <v>78</v>
      </c>
      <c r="G65">
        <f>_xlfn.RANK.EQ(F65,$F$2:$F$624)</f>
        <v>59</v>
      </c>
      <c r="H65">
        <v>12.33</v>
      </c>
      <c r="I65">
        <f>_xlfn.RANK.EQ(H65,$H$2:$H$624)</f>
        <v>92</v>
      </c>
      <c r="J65">
        <f>AVERAGE(E65,G65,I65)</f>
        <v>118.33333333333333</v>
      </c>
    </row>
    <row r="66" spans="1:10">
      <c r="A66" t="s">
        <v>544</v>
      </c>
      <c r="B66" t="s">
        <v>1</v>
      </c>
      <c r="C66">
        <f>_xlfn.RANK.EQ(J66,$J$2:$J$624,1)</f>
        <v>65</v>
      </c>
      <c r="D66">
        <v>67.5</v>
      </c>
      <c r="E66">
        <f>_xlfn.RANK.EQ(D66,$D$2:$D$624)</f>
        <v>53</v>
      </c>
      <c r="F66">
        <v>55.25</v>
      </c>
      <c r="G66">
        <f>_xlfn.RANK.EQ(F66,$F$2:$F$624)</f>
        <v>161</v>
      </c>
      <c r="H66">
        <v>9</v>
      </c>
      <c r="I66">
        <f>_xlfn.RANK.EQ(H66,$H$2:$H$624)</f>
        <v>146</v>
      </c>
      <c r="J66">
        <f>AVERAGE(E66,G66,I66)</f>
        <v>120</v>
      </c>
    </row>
    <row r="67" spans="1:10">
      <c r="A67" t="s">
        <v>335</v>
      </c>
      <c r="B67" t="s">
        <v>172</v>
      </c>
      <c r="C67">
        <f>_xlfn.RANK.EQ(J67,$J$2:$J$624,1)</f>
        <v>66</v>
      </c>
      <c r="D67">
        <v>56</v>
      </c>
      <c r="E67">
        <f>_xlfn.RANK.EQ(D67,$D$2:$D$624)</f>
        <v>253</v>
      </c>
      <c r="F67">
        <v>82.5</v>
      </c>
      <c r="G67">
        <f>_xlfn.RANK.EQ(F67,$F$2:$F$624)</f>
        <v>30</v>
      </c>
      <c r="H67">
        <v>13.25</v>
      </c>
      <c r="I67">
        <f>_xlfn.RANK.EQ(H67,$H$2:$H$624)</f>
        <v>83</v>
      </c>
      <c r="J67">
        <f>AVERAGE(E67,G67,I67)</f>
        <v>122</v>
      </c>
    </row>
    <row r="68" spans="1:10">
      <c r="A68" t="s">
        <v>170</v>
      </c>
      <c r="B68" t="s">
        <v>1</v>
      </c>
      <c r="C68">
        <f>_xlfn.RANK.EQ(J68,$J$2:$J$624,1)</f>
        <v>67</v>
      </c>
      <c r="D68">
        <v>68</v>
      </c>
      <c r="E68">
        <f>_xlfn.RANK.EQ(D68,$D$2:$D$624)</f>
        <v>47</v>
      </c>
      <c r="F68">
        <v>77.5</v>
      </c>
      <c r="G68">
        <f>_xlfn.RANK.EQ(F68,$F$2:$F$624)</f>
        <v>64</v>
      </c>
      <c r="H68">
        <v>1</v>
      </c>
      <c r="I68">
        <f>_xlfn.RANK.EQ(H68,$H$2:$H$624)</f>
        <v>258</v>
      </c>
      <c r="J68">
        <f>AVERAGE(E68,G68,I68)</f>
        <v>123</v>
      </c>
    </row>
    <row r="69" spans="1:10">
      <c r="A69" t="s">
        <v>612</v>
      </c>
      <c r="B69" t="s">
        <v>1</v>
      </c>
      <c r="C69">
        <f>_xlfn.RANK.EQ(J69,$J$2:$J$624,1)</f>
        <v>68</v>
      </c>
      <c r="D69">
        <v>51.5</v>
      </c>
      <c r="E69">
        <f>_xlfn.RANK.EQ(D69,$D$2:$D$624)</f>
        <v>346</v>
      </c>
      <c r="F69">
        <v>87</v>
      </c>
      <c r="G69">
        <f>_xlfn.RANK.EQ(F69,$F$2:$F$624)</f>
        <v>9</v>
      </c>
      <c r="H69">
        <v>37.5</v>
      </c>
      <c r="I69">
        <f>_xlfn.RANK.EQ(H69,$H$2:$H$624)</f>
        <v>19</v>
      </c>
      <c r="J69">
        <f>AVERAGE(E69,G69,I69)</f>
        <v>124.66666666666667</v>
      </c>
    </row>
    <row r="70" spans="1:10">
      <c r="A70" t="s">
        <v>522</v>
      </c>
      <c r="B70" t="s">
        <v>1</v>
      </c>
      <c r="C70">
        <f>_xlfn.RANK.EQ(J70,$J$2:$J$624,1)</f>
        <v>69</v>
      </c>
      <c r="D70">
        <v>72</v>
      </c>
      <c r="E70">
        <f>_xlfn.RANK.EQ(D70,$D$2:$D$624)</f>
        <v>23</v>
      </c>
      <c r="F70">
        <v>68</v>
      </c>
      <c r="G70">
        <f>_xlfn.RANK.EQ(F70,$F$2:$F$624)</f>
        <v>94</v>
      </c>
      <c r="H70">
        <v>1</v>
      </c>
      <c r="I70">
        <f>_xlfn.RANK.EQ(H70,$H$2:$H$624)</f>
        <v>258</v>
      </c>
      <c r="J70">
        <f>AVERAGE(E70,G70,I70)</f>
        <v>125</v>
      </c>
    </row>
    <row r="71" spans="1:10">
      <c r="A71" t="s">
        <v>311</v>
      </c>
      <c r="B71" t="s">
        <v>1</v>
      </c>
      <c r="C71">
        <f>_xlfn.RANK.EQ(J71,$J$2:$J$624,1)</f>
        <v>70</v>
      </c>
      <c r="D71">
        <v>58</v>
      </c>
      <c r="E71">
        <f>_xlfn.RANK.EQ(D71,$D$2:$D$624)</f>
        <v>204</v>
      </c>
      <c r="F71">
        <v>73</v>
      </c>
      <c r="G71">
        <f>_xlfn.RANK.EQ(F71,$F$2:$F$624)</f>
        <v>79</v>
      </c>
      <c r="H71">
        <v>12</v>
      </c>
      <c r="I71">
        <f>_xlfn.RANK.EQ(H71,$H$2:$H$624)</f>
        <v>94</v>
      </c>
      <c r="J71">
        <f>AVERAGE(E71,G71,I71)</f>
        <v>125.66666666666667</v>
      </c>
    </row>
    <row r="72" spans="1:10">
      <c r="A72" t="s">
        <v>557</v>
      </c>
      <c r="B72" t="s">
        <v>1</v>
      </c>
      <c r="C72">
        <f>_xlfn.RANK.EQ(J72,$J$2:$J$624,1)</f>
        <v>71</v>
      </c>
      <c r="D72">
        <v>73</v>
      </c>
      <c r="E72">
        <f>_xlfn.RANK.EQ(D72,$D$2:$D$624)</f>
        <v>15</v>
      </c>
      <c r="F72">
        <v>79.67</v>
      </c>
      <c r="G72">
        <f>_xlfn.RANK.EQ(F72,$F$2:$F$624)</f>
        <v>49</v>
      </c>
      <c r="H72">
        <v>0.67</v>
      </c>
      <c r="I72">
        <f>_xlfn.RANK.EQ(H72,$H$2:$H$624)</f>
        <v>320</v>
      </c>
      <c r="J72">
        <f>AVERAGE(E72,G72,I72)</f>
        <v>128</v>
      </c>
    </row>
    <row r="73" spans="1:10">
      <c r="A73" t="s">
        <v>357</v>
      </c>
      <c r="B73" t="s">
        <v>1</v>
      </c>
      <c r="C73">
        <f>_xlfn.RANK.EQ(J73,$J$2:$J$624,1)</f>
        <v>72</v>
      </c>
      <c r="D73">
        <v>59</v>
      </c>
      <c r="E73">
        <f>_xlfn.RANK.EQ(D73,$D$2:$D$624)</f>
        <v>177</v>
      </c>
      <c r="F73">
        <v>92</v>
      </c>
      <c r="G73">
        <f>_xlfn.RANK.EQ(F73,$F$2:$F$624)</f>
        <v>1</v>
      </c>
      <c r="H73">
        <v>3</v>
      </c>
      <c r="I73">
        <f>_xlfn.RANK.EQ(H73,$H$2:$H$624)</f>
        <v>207</v>
      </c>
      <c r="J73">
        <f>AVERAGE(E73,G73,I73)</f>
        <v>128.33333333333334</v>
      </c>
    </row>
    <row r="74" spans="1:10">
      <c r="A74" t="s">
        <v>355</v>
      </c>
      <c r="B74" t="s">
        <v>20</v>
      </c>
      <c r="C74">
        <f>_xlfn.RANK.EQ(J74,$J$2:$J$624,1)</f>
        <v>73</v>
      </c>
      <c r="D74">
        <v>59.63</v>
      </c>
      <c r="E74">
        <f>_xlfn.RANK.EQ(D74,$D$2:$D$624)</f>
        <v>170</v>
      </c>
      <c r="F74">
        <v>64</v>
      </c>
      <c r="G74">
        <f>_xlfn.RANK.EQ(F74,$F$2:$F$624)</f>
        <v>112</v>
      </c>
      <c r="H74">
        <v>11.75</v>
      </c>
      <c r="I74">
        <f>_xlfn.RANK.EQ(H74,$H$2:$H$624)</f>
        <v>106</v>
      </c>
      <c r="J74">
        <f>AVERAGE(E74,G74,I74)</f>
        <v>129.33333333333334</v>
      </c>
    </row>
    <row r="75" spans="1:10">
      <c r="A75" t="s">
        <v>53</v>
      </c>
      <c r="B75" t="s">
        <v>1</v>
      </c>
      <c r="C75">
        <f>_xlfn.RANK.EQ(J75,$J$2:$J$624,1)</f>
        <v>74</v>
      </c>
      <c r="D75">
        <v>55</v>
      </c>
      <c r="E75">
        <f>_xlfn.RANK.EQ(D75,$D$2:$D$624)</f>
        <v>270</v>
      </c>
      <c r="F75">
        <v>78.33</v>
      </c>
      <c r="G75">
        <f>_xlfn.RANK.EQ(F75,$F$2:$F$624)</f>
        <v>58</v>
      </c>
      <c r="H75">
        <v>19.670000000000002</v>
      </c>
      <c r="I75">
        <f>_xlfn.RANK.EQ(H75,$H$2:$H$624)</f>
        <v>62</v>
      </c>
      <c r="J75">
        <f>AVERAGE(E75,G75,I75)</f>
        <v>130</v>
      </c>
    </row>
    <row r="76" spans="1:10">
      <c r="A76" t="s">
        <v>527</v>
      </c>
      <c r="B76" t="s">
        <v>1</v>
      </c>
      <c r="C76">
        <f>_xlfn.RANK.EQ(J76,$J$2:$J$624,1)</f>
        <v>75</v>
      </c>
      <c r="D76">
        <v>64</v>
      </c>
      <c r="E76">
        <f>_xlfn.RANK.EQ(D76,$D$2:$D$624)</f>
        <v>82</v>
      </c>
      <c r="F76">
        <v>45</v>
      </c>
      <c r="G76">
        <f>_xlfn.RANK.EQ(F76,$F$2:$F$624)</f>
        <v>254</v>
      </c>
      <c r="H76">
        <v>21</v>
      </c>
      <c r="I76">
        <f>_xlfn.RANK.EQ(H76,$H$2:$H$624)</f>
        <v>55</v>
      </c>
      <c r="J76">
        <f>AVERAGE(E76,G76,I76)</f>
        <v>130.33333333333334</v>
      </c>
    </row>
    <row r="77" spans="1:10">
      <c r="A77" t="s">
        <v>594</v>
      </c>
      <c r="B77" t="s">
        <v>1</v>
      </c>
      <c r="C77">
        <f>_xlfn.RANK.EQ(J77,$J$2:$J$624,1)</f>
        <v>76</v>
      </c>
      <c r="D77">
        <v>87</v>
      </c>
      <c r="E77">
        <f>_xlfn.RANK.EQ(D77,$D$2:$D$624)</f>
        <v>2</v>
      </c>
      <c r="F77">
        <v>82</v>
      </c>
      <c r="G77">
        <f>_xlfn.RANK.EQ(F77,$F$2:$F$624)</f>
        <v>33</v>
      </c>
      <c r="H77">
        <v>0</v>
      </c>
      <c r="I77">
        <f>_xlfn.RANK.EQ(H77,$H$2:$H$624)</f>
        <v>361</v>
      </c>
      <c r="J77">
        <f>AVERAGE(E77,G77,I77)</f>
        <v>132</v>
      </c>
    </row>
    <row r="78" spans="1:10">
      <c r="A78" t="s">
        <v>644</v>
      </c>
      <c r="B78" t="s">
        <v>45</v>
      </c>
      <c r="C78">
        <f>_xlfn.RANK.EQ(J78,$J$2:$J$624,1)</f>
        <v>77</v>
      </c>
      <c r="D78">
        <v>55.31</v>
      </c>
      <c r="E78">
        <f>_xlfn.RANK.EQ(D78,$D$2:$D$624)</f>
        <v>268</v>
      </c>
      <c r="F78">
        <v>64.180000000000007</v>
      </c>
      <c r="G78">
        <f>_xlfn.RANK.EQ(F78,$F$2:$F$624)</f>
        <v>110</v>
      </c>
      <c r="H78">
        <v>36.82</v>
      </c>
      <c r="I78">
        <f>_xlfn.RANK.EQ(H78,$H$2:$H$624)</f>
        <v>20</v>
      </c>
      <c r="J78">
        <f>AVERAGE(E78,G78,I78)</f>
        <v>132.66666666666666</v>
      </c>
    </row>
    <row r="79" spans="1:10">
      <c r="A79" t="s">
        <v>302</v>
      </c>
      <c r="B79" t="s">
        <v>20</v>
      </c>
      <c r="C79">
        <f>_xlfn.RANK.EQ(J79,$J$2:$J$624,1)</f>
        <v>77</v>
      </c>
      <c r="D79">
        <v>55.75</v>
      </c>
      <c r="E79">
        <f>_xlfn.RANK.EQ(D79,$D$2:$D$624)</f>
        <v>263</v>
      </c>
      <c r="F79">
        <v>68</v>
      </c>
      <c r="G79">
        <f>_xlfn.RANK.EQ(F79,$F$2:$F$624)</f>
        <v>94</v>
      </c>
      <c r="H79">
        <v>26.5</v>
      </c>
      <c r="I79">
        <f>_xlfn.RANK.EQ(H79,$H$2:$H$624)</f>
        <v>41</v>
      </c>
      <c r="J79">
        <f>AVERAGE(E79,G79,I79)</f>
        <v>132.66666666666666</v>
      </c>
    </row>
    <row r="80" spans="1:10">
      <c r="A80" t="s">
        <v>332</v>
      </c>
      <c r="B80" t="s">
        <v>1</v>
      </c>
      <c r="C80">
        <f>_xlfn.RANK.EQ(J80,$J$2:$J$624,1)</f>
        <v>77</v>
      </c>
      <c r="D80">
        <v>58</v>
      </c>
      <c r="E80">
        <f>_xlfn.RANK.EQ(D80,$D$2:$D$624)</f>
        <v>204</v>
      </c>
      <c r="F80">
        <v>90.33</v>
      </c>
      <c r="G80">
        <f>_xlfn.RANK.EQ(F80,$F$2:$F$624)</f>
        <v>2</v>
      </c>
      <c r="H80">
        <v>4.67</v>
      </c>
      <c r="I80">
        <f>_xlfn.RANK.EQ(H80,$H$2:$H$624)</f>
        <v>192</v>
      </c>
      <c r="J80">
        <f>AVERAGE(E80,G80,I80)</f>
        <v>132.66666666666666</v>
      </c>
    </row>
    <row r="81" spans="1:10">
      <c r="A81" t="s">
        <v>171</v>
      </c>
      <c r="B81" t="s">
        <v>172</v>
      </c>
      <c r="C81">
        <f>_xlfn.RANK.EQ(J81,$J$2:$J$624,1)</f>
        <v>80</v>
      </c>
      <c r="D81">
        <v>56.67</v>
      </c>
      <c r="E81">
        <f>_xlfn.RANK.EQ(D81,$D$2:$D$624)</f>
        <v>247</v>
      </c>
      <c r="F81">
        <v>71.33</v>
      </c>
      <c r="G81">
        <f>_xlfn.RANK.EQ(F81,$F$2:$F$624)</f>
        <v>85</v>
      </c>
      <c r="H81">
        <v>16</v>
      </c>
      <c r="I81">
        <f>_xlfn.RANK.EQ(H81,$H$2:$H$624)</f>
        <v>67</v>
      </c>
      <c r="J81">
        <f>AVERAGE(E81,G81,I81)</f>
        <v>133</v>
      </c>
    </row>
    <row r="82" spans="1:10">
      <c r="A82" t="s">
        <v>582</v>
      </c>
      <c r="B82" t="s">
        <v>1</v>
      </c>
      <c r="C82">
        <f>_xlfn.RANK.EQ(J82,$J$2:$J$624,1)</f>
        <v>81</v>
      </c>
      <c r="D82">
        <v>77</v>
      </c>
      <c r="E82">
        <f>_xlfn.RANK.EQ(D82,$D$2:$D$624)</f>
        <v>11</v>
      </c>
      <c r="F82">
        <v>82</v>
      </c>
      <c r="G82">
        <f>_xlfn.RANK.EQ(F82,$F$2:$F$624)</f>
        <v>33</v>
      </c>
      <c r="H82">
        <v>0</v>
      </c>
      <c r="I82">
        <f>_xlfn.RANK.EQ(H82,$H$2:$H$624)</f>
        <v>361</v>
      </c>
      <c r="J82">
        <f>AVERAGE(E82,G82,I82)</f>
        <v>135</v>
      </c>
    </row>
    <row r="83" spans="1:10">
      <c r="A83" t="s">
        <v>643</v>
      </c>
      <c r="B83" t="s">
        <v>1</v>
      </c>
      <c r="C83">
        <f>_xlfn.RANK.EQ(J83,$J$2:$J$624,1)</f>
        <v>82</v>
      </c>
      <c r="D83">
        <v>58.17</v>
      </c>
      <c r="E83">
        <f>_xlfn.RANK.EQ(D83,$D$2:$D$624)</f>
        <v>203</v>
      </c>
      <c r="F83">
        <v>77.83</v>
      </c>
      <c r="G83">
        <f>_xlfn.RANK.EQ(F83,$F$2:$F$624)</f>
        <v>63</v>
      </c>
      <c r="H83">
        <v>9</v>
      </c>
      <c r="I83">
        <f>_xlfn.RANK.EQ(H83,$H$2:$H$624)</f>
        <v>146</v>
      </c>
      <c r="J83">
        <f>AVERAGE(E83,G83,I83)</f>
        <v>137.33333333333334</v>
      </c>
    </row>
    <row r="84" spans="1:10">
      <c r="A84" t="s">
        <v>695</v>
      </c>
      <c r="B84" t="s">
        <v>694</v>
      </c>
      <c r="C84">
        <f>_xlfn.RANK.EQ(J84,$J$2:$J$624,1)</f>
        <v>83</v>
      </c>
      <c r="D84">
        <v>67</v>
      </c>
      <c r="E84">
        <f>_xlfn.RANK.EQ(D84,$D$2:$D$624)</f>
        <v>56</v>
      </c>
      <c r="F84">
        <v>88</v>
      </c>
      <c r="G84">
        <f>_xlfn.RANK.EQ(F84,$F$2:$F$624)</f>
        <v>6</v>
      </c>
      <c r="H84">
        <v>0</v>
      </c>
      <c r="I84">
        <f>_xlfn.RANK.EQ(H84,$H$2:$H$624)</f>
        <v>361</v>
      </c>
      <c r="J84">
        <f>AVERAGE(E84,G84,I84)</f>
        <v>141</v>
      </c>
    </row>
    <row r="85" spans="1:10">
      <c r="A85" t="s">
        <v>262</v>
      </c>
      <c r="B85" t="s">
        <v>1</v>
      </c>
      <c r="C85">
        <f>_xlfn.RANK.EQ(J85,$J$2:$J$624,1)</f>
        <v>84</v>
      </c>
      <c r="D85">
        <v>59</v>
      </c>
      <c r="E85">
        <f>_xlfn.RANK.EQ(D85,$D$2:$D$624)</f>
        <v>177</v>
      </c>
      <c r="F85">
        <v>63</v>
      </c>
      <c r="G85">
        <f>_xlfn.RANK.EQ(F85,$F$2:$F$624)</f>
        <v>118</v>
      </c>
      <c r="H85">
        <v>10</v>
      </c>
      <c r="I85">
        <f>_xlfn.RANK.EQ(H85,$H$2:$H$624)</f>
        <v>130</v>
      </c>
      <c r="J85">
        <f>AVERAGE(E85,G85,I85)</f>
        <v>141.66666666666666</v>
      </c>
    </row>
    <row r="86" spans="1:10">
      <c r="A86" t="s">
        <v>525</v>
      </c>
      <c r="B86" t="s">
        <v>1</v>
      </c>
      <c r="C86">
        <f>_xlfn.RANK.EQ(J86,$J$2:$J$624,1)</f>
        <v>84</v>
      </c>
      <c r="D86">
        <v>68</v>
      </c>
      <c r="E86">
        <f>_xlfn.RANK.EQ(D86,$D$2:$D$624)</f>
        <v>47</v>
      </c>
      <c r="F86">
        <v>39</v>
      </c>
      <c r="G86">
        <f>_xlfn.RANK.EQ(F86,$F$2:$F$624)</f>
        <v>294</v>
      </c>
      <c r="H86">
        <v>13</v>
      </c>
      <c r="I86">
        <f>_xlfn.RANK.EQ(H86,$H$2:$H$624)</f>
        <v>84</v>
      </c>
      <c r="J86">
        <f>AVERAGE(E86,G86,I86)</f>
        <v>141.66666666666666</v>
      </c>
    </row>
    <row r="87" spans="1:10">
      <c r="A87" t="s">
        <v>131</v>
      </c>
      <c r="B87" t="s">
        <v>1</v>
      </c>
      <c r="C87">
        <f>_xlfn.RANK.EQ(J87,$J$2:$J$624,1)</f>
        <v>86</v>
      </c>
      <c r="D87">
        <v>57</v>
      </c>
      <c r="E87">
        <f>_xlfn.RANK.EQ(D87,$D$2:$D$624)</f>
        <v>228</v>
      </c>
      <c r="F87">
        <v>75</v>
      </c>
      <c r="G87">
        <f>_xlfn.RANK.EQ(F87,$F$2:$F$624)</f>
        <v>69</v>
      </c>
      <c r="H87">
        <v>10</v>
      </c>
      <c r="I87">
        <f>_xlfn.RANK.EQ(H87,$H$2:$H$624)</f>
        <v>130</v>
      </c>
      <c r="J87">
        <f>AVERAGE(E87,G87,I87)</f>
        <v>142.33333333333334</v>
      </c>
    </row>
    <row r="88" spans="1:10">
      <c r="A88" t="s">
        <v>319</v>
      </c>
      <c r="B88" t="s">
        <v>172</v>
      </c>
      <c r="C88">
        <f>_xlfn.RANK.EQ(J88,$J$2:$J$624,1)</f>
        <v>87</v>
      </c>
      <c r="D88">
        <v>57.8</v>
      </c>
      <c r="E88">
        <f>_xlfn.RANK.EQ(D88,$D$2:$D$624)</f>
        <v>220</v>
      </c>
      <c r="F88">
        <v>65.45</v>
      </c>
      <c r="G88">
        <f>_xlfn.RANK.EQ(F88,$F$2:$F$624)</f>
        <v>103</v>
      </c>
      <c r="H88">
        <v>11.35</v>
      </c>
      <c r="I88">
        <f>_xlfn.RANK.EQ(H88,$H$2:$H$624)</f>
        <v>110</v>
      </c>
      <c r="J88">
        <f>AVERAGE(E88,G88,I88)</f>
        <v>144.33333333333334</v>
      </c>
    </row>
    <row r="89" spans="1:10">
      <c r="A89" t="s">
        <v>319</v>
      </c>
      <c r="B89" t="s">
        <v>20</v>
      </c>
      <c r="C89">
        <f>_xlfn.RANK.EQ(J89,$J$2:$J$624,1)</f>
        <v>87</v>
      </c>
      <c r="D89">
        <v>57.8</v>
      </c>
      <c r="E89">
        <f>_xlfn.RANK.EQ(D89,$D$2:$D$624)</f>
        <v>220</v>
      </c>
      <c r="F89">
        <v>65.45</v>
      </c>
      <c r="G89">
        <f>_xlfn.RANK.EQ(F89,$F$2:$F$624)</f>
        <v>103</v>
      </c>
      <c r="H89">
        <v>11.35</v>
      </c>
      <c r="I89">
        <f>_xlfn.RANK.EQ(H89,$H$2:$H$624)</f>
        <v>110</v>
      </c>
      <c r="J89">
        <f>AVERAGE(E89,G89,I89)</f>
        <v>144.33333333333334</v>
      </c>
    </row>
    <row r="90" spans="1:10">
      <c r="A90" t="s">
        <v>71</v>
      </c>
      <c r="B90" t="s">
        <v>1</v>
      </c>
      <c r="C90">
        <f>_xlfn.RANK.EQ(J90,$J$2:$J$624,1)</f>
        <v>87</v>
      </c>
      <c r="D90">
        <v>55</v>
      </c>
      <c r="E90">
        <f>_xlfn.RANK.EQ(D90,$D$2:$D$624)</f>
        <v>270</v>
      </c>
      <c r="F90">
        <v>79</v>
      </c>
      <c r="G90">
        <f>_xlfn.RANK.EQ(F90,$F$2:$F$624)</f>
        <v>51</v>
      </c>
      <c r="H90">
        <v>11</v>
      </c>
      <c r="I90">
        <f>_xlfn.RANK.EQ(H90,$H$2:$H$624)</f>
        <v>112</v>
      </c>
      <c r="J90">
        <f>AVERAGE(E90,G90,I90)</f>
        <v>144.33333333333334</v>
      </c>
    </row>
    <row r="91" spans="1:10">
      <c r="A91" t="s">
        <v>610</v>
      </c>
      <c r="B91" t="s">
        <v>1</v>
      </c>
      <c r="C91">
        <f>_xlfn.RANK.EQ(J91,$J$2:$J$624,1)</f>
        <v>90</v>
      </c>
      <c r="D91">
        <v>57</v>
      </c>
      <c r="E91">
        <f>_xlfn.RANK.EQ(D91,$D$2:$D$624)</f>
        <v>228</v>
      </c>
      <c r="F91">
        <v>52</v>
      </c>
      <c r="G91">
        <f>_xlfn.RANK.EQ(F91,$F$2:$F$624)</f>
        <v>185</v>
      </c>
      <c r="H91">
        <v>35</v>
      </c>
      <c r="I91">
        <f>_xlfn.RANK.EQ(H91,$H$2:$H$624)</f>
        <v>21</v>
      </c>
      <c r="J91">
        <f>AVERAGE(E91,G91,I91)</f>
        <v>144.66666666666666</v>
      </c>
    </row>
    <row r="92" spans="1:10">
      <c r="A92" t="s">
        <v>514</v>
      </c>
      <c r="B92" t="s">
        <v>1</v>
      </c>
      <c r="C92">
        <f>_xlfn.RANK.EQ(J92,$J$2:$J$624,1)</f>
        <v>91</v>
      </c>
      <c r="D92">
        <v>63</v>
      </c>
      <c r="E92">
        <f>_xlfn.RANK.EQ(D92,$D$2:$D$624)</f>
        <v>96</v>
      </c>
      <c r="F92">
        <v>47</v>
      </c>
      <c r="G92">
        <f>_xlfn.RANK.EQ(F92,$F$2:$F$624)</f>
        <v>229</v>
      </c>
      <c r="H92">
        <v>11</v>
      </c>
      <c r="I92">
        <f>_xlfn.RANK.EQ(H92,$H$2:$H$624)</f>
        <v>112</v>
      </c>
      <c r="J92">
        <f>AVERAGE(E92,G92,I92)</f>
        <v>145.66666666666666</v>
      </c>
    </row>
    <row r="93" spans="1:10">
      <c r="A93" t="s">
        <v>336</v>
      </c>
      <c r="B93" t="s">
        <v>1</v>
      </c>
      <c r="C93">
        <f>_xlfn.RANK.EQ(J93,$J$2:$J$624,1)</f>
        <v>92</v>
      </c>
      <c r="D93">
        <v>70</v>
      </c>
      <c r="E93">
        <f>_xlfn.RANK.EQ(D93,$D$2:$D$624)</f>
        <v>30</v>
      </c>
      <c r="F93">
        <v>80</v>
      </c>
      <c r="G93">
        <f>_xlfn.RANK.EQ(F93,$F$2:$F$624)</f>
        <v>47</v>
      </c>
      <c r="H93">
        <v>0</v>
      </c>
      <c r="I93">
        <f>_xlfn.RANK.EQ(H93,$H$2:$H$624)</f>
        <v>361</v>
      </c>
      <c r="J93">
        <f>AVERAGE(E93,G93,I93)</f>
        <v>146</v>
      </c>
    </row>
    <row r="94" spans="1:10">
      <c r="A94" t="s">
        <v>245</v>
      </c>
      <c r="B94" t="s">
        <v>45</v>
      </c>
      <c r="C94">
        <f>_xlfn.RANK.EQ(J94,$J$2:$J$624,1)</f>
        <v>93</v>
      </c>
      <c r="D94">
        <v>55</v>
      </c>
      <c r="E94">
        <f>_xlfn.RANK.EQ(D94,$D$2:$D$624)</f>
        <v>270</v>
      </c>
      <c r="F94">
        <v>58</v>
      </c>
      <c r="G94">
        <f>_xlfn.RANK.EQ(F94,$F$2:$F$624)</f>
        <v>142</v>
      </c>
      <c r="H94">
        <v>33.75</v>
      </c>
      <c r="I94">
        <f>_xlfn.RANK.EQ(H94,$H$2:$H$624)</f>
        <v>28</v>
      </c>
      <c r="J94">
        <f>AVERAGE(E94,G94,I94)</f>
        <v>146.66666666666666</v>
      </c>
    </row>
    <row r="95" spans="1:10">
      <c r="A95" t="s">
        <v>561</v>
      </c>
      <c r="B95" t="s">
        <v>45</v>
      </c>
      <c r="C95">
        <f>_xlfn.RANK.EQ(J95,$J$2:$J$624,1)</f>
        <v>93</v>
      </c>
      <c r="D95">
        <v>61.5</v>
      </c>
      <c r="E95">
        <f>_xlfn.RANK.EQ(D95,$D$2:$D$624)</f>
        <v>119</v>
      </c>
      <c r="F95">
        <v>41</v>
      </c>
      <c r="G95">
        <f>_xlfn.RANK.EQ(F95,$F$2:$F$624)</f>
        <v>274</v>
      </c>
      <c r="H95">
        <v>23.5</v>
      </c>
      <c r="I95">
        <f>_xlfn.RANK.EQ(H95,$H$2:$H$624)</f>
        <v>47</v>
      </c>
      <c r="J95">
        <f>AVERAGE(E95,G95,I95)</f>
        <v>146.66666666666666</v>
      </c>
    </row>
    <row r="96" spans="1:10">
      <c r="A96" t="s">
        <v>50</v>
      </c>
      <c r="B96" t="s">
        <v>1</v>
      </c>
      <c r="C96">
        <f>_xlfn.RANK.EQ(J96,$J$2:$J$624,1)</f>
        <v>95</v>
      </c>
      <c r="D96">
        <v>52</v>
      </c>
      <c r="E96">
        <f>_xlfn.RANK.EQ(D96,$D$2:$D$624)</f>
        <v>329</v>
      </c>
      <c r="F96">
        <v>79</v>
      </c>
      <c r="G96">
        <f>_xlfn.RANK.EQ(F96,$F$2:$F$624)</f>
        <v>51</v>
      </c>
      <c r="H96">
        <v>19</v>
      </c>
      <c r="I96">
        <f>_xlfn.RANK.EQ(H96,$H$2:$H$624)</f>
        <v>64</v>
      </c>
      <c r="J96">
        <f>AVERAGE(E96,G96,I96)</f>
        <v>148</v>
      </c>
    </row>
    <row r="97" spans="1:10">
      <c r="A97" t="s">
        <v>550</v>
      </c>
      <c r="B97" t="s">
        <v>1</v>
      </c>
      <c r="C97">
        <f>_xlfn.RANK.EQ(J97,$J$2:$J$624,1)</f>
        <v>96</v>
      </c>
      <c r="D97">
        <v>73</v>
      </c>
      <c r="E97">
        <f>_xlfn.RANK.EQ(D97,$D$2:$D$624)</f>
        <v>15</v>
      </c>
      <c r="F97">
        <v>75</v>
      </c>
      <c r="G97">
        <f>_xlfn.RANK.EQ(F97,$F$2:$F$624)</f>
        <v>69</v>
      </c>
      <c r="H97">
        <v>0</v>
      </c>
      <c r="I97">
        <f>_xlfn.RANK.EQ(H97,$H$2:$H$624)</f>
        <v>361</v>
      </c>
      <c r="J97">
        <f>AVERAGE(E97,G97,I97)</f>
        <v>148.33333333333334</v>
      </c>
    </row>
    <row r="98" spans="1:10">
      <c r="A98" t="s">
        <v>572</v>
      </c>
      <c r="B98" t="s">
        <v>1</v>
      </c>
      <c r="C98">
        <f>_xlfn.RANK.EQ(J98,$J$2:$J$624,1)</f>
        <v>97</v>
      </c>
      <c r="D98">
        <v>64</v>
      </c>
      <c r="E98">
        <f>_xlfn.RANK.EQ(D98,$D$2:$D$624)</f>
        <v>82</v>
      </c>
      <c r="F98">
        <v>59</v>
      </c>
      <c r="G98">
        <f>_xlfn.RANK.EQ(F98,$F$2:$F$624)</f>
        <v>137</v>
      </c>
      <c r="H98">
        <v>2</v>
      </c>
      <c r="I98">
        <f>_xlfn.RANK.EQ(H98,$H$2:$H$624)</f>
        <v>231</v>
      </c>
      <c r="J98">
        <f>AVERAGE(E98,G98,I98)</f>
        <v>150</v>
      </c>
    </row>
    <row r="99" spans="1:10">
      <c r="A99" t="s">
        <v>300</v>
      </c>
      <c r="B99" t="s">
        <v>1</v>
      </c>
      <c r="C99">
        <f>_xlfn.RANK.EQ(J99,$J$2:$J$624,1)</f>
        <v>98</v>
      </c>
      <c r="D99">
        <v>63</v>
      </c>
      <c r="E99">
        <f>_xlfn.RANK.EQ(D99,$D$2:$D$624)</f>
        <v>96</v>
      </c>
      <c r="F99">
        <v>57</v>
      </c>
      <c r="G99">
        <f>_xlfn.RANK.EQ(F99,$F$2:$F$624)</f>
        <v>148</v>
      </c>
      <c r="H99">
        <v>3</v>
      </c>
      <c r="I99">
        <f>_xlfn.RANK.EQ(H99,$H$2:$H$624)</f>
        <v>207</v>
      </c>
      <c r="J99">
        <f>AVERAGE(E99,G99,I99)</f>
        <v>150.33333333333334</v>
      </c>
    </row>
    <row r="100" spans="1:10">
      <c r="A100" t="s">
        <v>388</v>
      </c>
      <c r="B100" t="s">
        <v>1</v>
      </c>
      <c r="C100">
        <f>_xlfn.RANK.EQ(J100,$J$2:$J$624,1)</f>
        <v>99</v>
      </c>
      <c r="D100">
        <v>59</v>
      </c>
      <c r="E100">
        <f>_xlfn.RANK.EQ(D100,$D$2:$D$624)</f>
        <v>177</v>
      </c>
      <c r="F100">
        <v>84</v>
      </c>
      <c r="G100">
        <f>_xlfn.RANK.EQ(F100,$F$2:$F$624)</f>
        <v>23</v>
      </c>
      <c r="H100">
        <v>1</v>
      </c>
      <c r="I100">
        <f>_xlfn.RANK.EQ(H100,$H$2:$H$624)</f>
        <v>258</v>
      </c>
      <c r="J100">
        <f>AVERAGE(E100,G100,I100)</f>
        <v>152.66666666666666</v>
      </c>
    </row>
    <row r="101" spans="1:10">
      <c r="A101" t="s">
        <v>74</v>
      </c>
      <c r="B101" t="s">
        <v>1</v>
      </c>
      <c r="C101">
        <f>_xlfn.RANK.EQ(J101,$J$2:$J$624,1)</f>
        <v>100</v>
      </c>
      <c r="D101">
        <v>56</v>
      </c>
      <c r="E101">
        <f>_xlfn.RANK.EQ(D101,$D$2:$D$624)</f>
        <v>253</v>
      </c>
      <c r="F101">
        <v>60</v>
      </c>
      <c r="G101">
        <f>_xlfn.RANK.EQ(F101,$F$2:$F$624)</f>
        <v>132</v>
      </c>
      <c r="H101">
        <v>14</v>
      </c>
      <c r="I101">
        <f>_xlfn.RANK.EQ(H101,$H$2:$H$624)</f>
        <v>77</v>
      </c>
      <c r="J101">
        <f>AVERAGE(E101,G101,I101)</f>
        <v>154</v>
      </c>
    </row>
    <row r="102" spans="1:10">
      <c r="A102" t="s">
        <v>617</v>
      </c>
      <c r="B102" t="s">
        <v>1</v>
      </c>
      <c r="C102">
        <f>_xlfn.RANK.EQ(J102,$J$2:$J$624,1)</f>
        <v>100</v>
      </c>
      <c r="D102">
        <v>67.5</v>
      </c>
      <c r="E102">
        <f>_xlfn.RANK.EQ(D102,$D$2:$D$624)</f>
        <v>53</v>
      </c>
      <c r="F102">
        <v>45</v>
      </c>
      <c r="G102">
        <f>_xlfn.RANK.EQ(F102,$F$2:$F$624)</f>
        <v>254</v>
      </c>
      <c r="H102">
        <v>8.5</v>
      </c>
      <c r="I102">
        <f>_xlfn.RANK.EQ(H102,$H$2:$H$624)</f>
        <v>155</v>
      </c>
      <c r="J102">
        <f>AVERAGE(E102,G102,I102)</f>
        <v>154</v>
      </c>
    </row>
    <row r="103" spans="1:10">
      <c r="A103" t="s">
        <v>326</v>
      </c>
      <c r="B103" t="s">
        <v>1</v>
      </c>
      <c r="C103">
        <f>_xlfn.RANK.EQ(J103,$J$2:$J$624,1)</f>
        <v>102</v>
      </c>
      <c r="D103">
        <v>58.25</v>
      </c>
      <c r="E103">
        <f>_xlfn.RANK.EQ(D103,$D$2:$D$624)</f>
        <v>202</v>
      </c>
      <c r="F103">
        <v>85.75</v>
      </c>
      <c r="G103">
        <f>_xlfn.RANK.EQ(F103,$F$2:$F$624)</f>
        <v>13</v>
      </c>
      <c r="H103">
        <v>1.5</v>
      </c>
      <c r="I103">
        <f>_xlfn.RANK.EQ(H103,$H$2:$H$624)</f>
        <v>248</v>
      </c>
      <c r="J103">
        <f>AVERAGE(E103,G103,I103)</f>
        <v>154.33333333333334</v>
      </c>
    </row>
    <row r="104" spans="1:10">
      <c r="A104" t="s">
        <v>369</v>
      </c>
      <c r="B104" t="s">
        <v>1</v>
      </c>
      <c r="C104">
        <f>_xlfn.RANK.EQ(J104,$J$2:$J$624,1)</f>
        <v>102</v>
      </c>
      <c r="D104">
        <v>59</v>
      </c>
      <c r="E104">
        <f>_xlfn.RANK.EQ(D104,$D$2:$D$624)</f>
        <v>177</v>
      </c>
      <c r="F104">
        <v>83</v>
      </c>
      <c r="G104">
        <f>_xlfn.RANK.EQ(F104,$F$2:$F$624)</f>
        <v>28</v>
      </c>
      <c r="H104">
        <v>1</v>
      </c>
      <c r="I104">
        <f>_xlfn.RANK.EQ(H104,$H$2:$H$624)</f>
        <v>258</v>
      </c>
      <c r="J104">
        <f>AVERAGE(E104,G104,I104)</f>
        <v>154.33333333333334</v>
      </c>
    </row>
    <row r="105" spans="1:10">
      <c r="A105" t="s">
        <v>585</v>
      </c>
      <c r="B105" t="s">
        <v>1</v>
      </c>
      <c r="C105">
        <f>_xlfn.RANK.EQ(J105,$J$2:$J$624,1)</f>
        <v>104</v>
      </c>
      <c r="D105">
        <v>66.5</v>
      </c>
      <c r="E105">
        <f>_xlfn.RANK.EQ(D105,$D$2:$D$624)</f>
        <v>63</v>
      </c>
      <c r="F105">
        <v>74</v>
      </c>
      <c r="G105">
        <f>_xlfn.RANK.EQ(F105,$F$2:$F$624)</f>
        <v>74</v>
      </c>
      <c r="H105">
        <v>0.5</v>
      </c>
      <c r="I105">
        <f>_xlfn.RANK.EQ(H105,$H$2:$H$624)</f>
        <v>327</v>
      </c>
      <c r="J105">
        <f>AVERAGE(E105,G105,I105)</f>
        <v>154.66666666666666</v>
      </c>
    </row>
    <row r="106" spans="1:10">
      <c r="A106" t="s">
        <v>303</v>
      </c>
      <c r="B106" t="s">
        <v>1</v>
      </c>
      <c r="C106">
        <f>_xlfn.RANK.EQ(J106,$J$2:$J$624,1)</f>
        <v>105</v>
      </c>
      <c r="D106">
        <v>63</v>
      </c>
      <c r="E106">
        <f>_xlfn.RANK.EQ(D106,$D$2:$D$624)</f>
        <v>96</v>
      </c>
      <c r="F106">
        <v>61.5</v>
      </c>
      <c r="G106">
        <f>_xlfn.RANK.EQ(F106,$F$2:$F$624)</f>
        <v>126</v>
      </c>
      <c r="H106">
        <v>1.5</v>
      </c>
      <c r="I106">
        <f>_xlfn.RANK.EQ(H106,$H$2:$H$624)</f>
        <v>248</v>
      </c>
      <c r="J106">
        <f>AVERAGE(E106,G106,I106)</f>
        <v>156.66666666666666</v>
      </c>
    </row>
    <row r="107" spans="1:10">
      <c r="A107" t="s">
        <v>396</v>
      </c>
      <c r="B107" t="s">
        <v>1</v>
      </c>
      <c r="C107">
        <f>_xlfn.RANK.EQ(J107,$J$2:$J$624,1)</f>
        <v>106</v>
      </c>
      <c r="D107">
        <v>57.75</v>
      </c>
      <c r="E107">
        <f>_xlfn.RANK.EQ(D107,$D$2:$D$624)</f>
        <v>222</v>
      </c>
      <c r="F107">
        <v>74</v>
      </c>
      <c r="G107">
        <f>_xlfn.RANK.EQ(F107,$F$2:$F$624)</f>
        <v>74</v>
      </c>
      <c r="H107">
        <v>5.75</v>
      </c>
      <c r="I107">
        <f>_xlfn.RANK.EQ(H107,$H$2:$H$624)</f>
        <v>176</v>
      </c>
      <c r="J107">
        <f>AVERAGE(E107,G107,I107)</f>
        <v>157.33333333333334</v>
      </c>
    </row>
    <row r="108" spans="1:10">
      <c r="A108" t="s">
        <v>386</v>
      </c>
      <c r="B108" t="s">
        <v>1</v>
      </c>
      <c r="C108">
        <f>_xlfn.RANK.EQ(J108,$J$2:$J$624,1)</f>
        <v>107</v>
      </c>
      <c r="D108">
        <v>63</v>
      </c>
      <c r="E108">
        <f>_xlfn.RANK.EQ(D108,$D$2:$D$624)</f>
        <v>96</v>
      </c>
      <c r="F108">
        <v>48</v>
      </c>
      <c r="G108">
        <f>_xlfn.RANK.EQ(F108,$F$2:$F$624)</f>
        <v>211</v>
      </c>
      <c r="H108">
        <v>6.5</v>
      </c>
      <c r="I108">
        <f>_xlfn.RANK.EQ(H108,$H$2:$H$624)</f>
        <v>166</v>
      </c>
      <c r="J108">
        <f>AVERAGE(E108,G108,I108)</f>
        <v>157.66666666666666</v>
      </c>
    </row>
    <row r="109" spans="1:10">
      <c r="A109" t="s">
        <v>651</v>
      </c>
      <c r="B109" t="s">
        <v>1</v>
      </c>
      <c r="C109">
        <f>_xlfn.RANK.EQ(J109,$J$2:$J$624,1)</f>
        <v>107</v>
      </c>
      <c r="D109">
        <v>63</v>
      </c>
      <c r="E109">
        <f>_xlfn.RANK.EQ(D109,$D$2:$D$624)</f>
        <v>96</v>
      </c>
      <c r="F109">
        <v>85</v>
      </c>
      <c r="G109">
        <f>_xlfn.RANK.EQ(F109,$F$2:$F$624)</f>
        <v>16</v>
      </c>
      <c r="H109">
        <v>0</v>
      </c>
      <c r="I109">
        <f>_xlfn.RANK.EQ(H109,$H$2:$H$624)</f>
        <v>361</v>
      </c>
      <c r="J109">
        <f>AVERAGE(E109,G109,I109)</f>
        <v>157.66666666666666</v>
      </c>
    </row>
    <row r="110" spans="1:10">
      <c r="A110" t="s">
        <v>576</v>
      </c>
      <c r="B110" t="s">
        <v>1</v>
      </c>
      <c r="C110">
        <f>_xlfn.RANK.EQ(J110,$J$2:$J$624,1)</f>
        <v>109</v>
      </c>
      <c r="D110">
        <v>68</v>
      </c>
      <c r="E110">
        <f>_xlfn.RANK.EQ(D110,$D$2:$D$624)</f>
        <v>47</v>
      </c>
      <c r="F110">
        <v>45</v>
      </c>
      <c r="G110">
        <f>_xlfn.RANK.EQ(F110,$F$2:$F$624)</f>
        <v>254</v>
      </c>
      <c r="H110">
        <v>5</v>
      </c>
      <c r="I110">
        <f>_xlfn.RANK.EQ(H110,$H$2:$H$624)</f>
        <v>183</v>
      </c>
      <c r="J110">
        <f>AVERAGE(E110,G110,I110)</f>
        <v>161.33333333333334</v>
      </c>
    </row>
    <row r="111" spans="1:10">
      <c r="A111" t="s">
        <v>648</v>
      </c>
      <c r="B111" t="s">
        <v>20</v>
      </c>
      <c r="C111">
        <f>_xlfn.RANK.EQ(J111,$J$2:$J$624,1)</f>
        <v>110</v>
      </c>
      <c r="D111">
        <v>59.72</v>
      </c>
      <c r="E111">
        <f>_xlfn.RANK.EQ(D111,$D$2:$D$624)</f>
        <v>169</v>
      </c>
      <c r="F111">
        <v>62.33</v>
      </c>
      <c r="G111">
        <f>_xlfn.RANK.EQ(F111,$F$2:$F$624)</f>
        <v>122</v>
      </c>
      <c r="H111">
        <v>4.3899999999999997</v>
      </c>
      <c r="I111">
        <f>_xlfn.RANK.EQ(H111,$H$2:$H$624)</f>
        <v>195</v>
      </c>
      <c r="J111">
        <f>AVERAGE(E111,G111,I111)</f>
        <v>162</v>
      </c>
    </row>
    <row r="112" spans="1:10">
      <c r="A112" t="s">
        <v>402</v>
      </c>
      <c r="B112" t="s">
        <v>1</v>
      </c>
      <c r="C112">
        <f>_xlfn.RANK.EQ(J112,$J$2:$J$624,1)</f>
        <v>111</v>
      </c>
      <c r="D112">
        <v>58.67</v>
      </c>
      <c r="E112">
        <f>_xlfn.RANK.EQ(D112,$D$2:$D$624)</f>
        <v>199</v>
      </c>
      <c r="F112">
        <v>69</v>
      </c>
      <c r="G112">
        <f>_xlfn.RANK.EQ(F112,$F$2:$F$624)</f>
        <v>92</v>
      </c>
      <c r="H112">
        <v>4</v>
      </c>
      <c r="I112">
        <f>_xlfn.RANK.EQ(H112,$H$2:$H$624)</f>
        <v>198</v>
      </c>
      <c r="J112">
        <f>AVERAGE(E112,G112,I112)</f>
        <v>163</v>
      </c>
    </row>
    <row r="113" spans="1:10">
      <c r="A113" t="s">
        <v>607</v>
      </c>
      <c r="B113" t="s">
        <v>1</v>
      </c>
      <c r="C113">
        <f>_xlfn.RANK.EQ(J113,$J$2:$J$624,1)</f>
        <v>112</v>
      </c>
      <c r="D113">
        <v>54.17</v>
      </c>
      <c r="E113">
        <f>_xlfn.RANK.EQ(D113,$D$2:$D$624)</f>
        <v>298</v>
      </c>
      <c r="F113">
        <v>64.67</v>
      </c>
      <c r="G113">
        <f>_xlfn.RANK.EQ(F113,$F$2:$F$624)</f>
        <v>107</v>
      </c>
      <c r="H113">
        <v>12.83</v>
      </c>
      <c r="I113">
        <f>_xlfn.RANK.EQ(H113,$H$2:$H$624)</f>
        <v>88</v>
      </c>
      <c r="J113">
        <f>AVERAGE(E113,G113,I113)</f>
        <v>164.33333333333334</v>
      </c>
    </row>
    <row r="114" spans="1:10">
      <c r="A114" t="s">
        <v>115</v>
      </c>
      <c r="B114" t="s">
        <v>1</v>
      </c>
      <c r="C114">
        <f>_xlfn.RANK.EQ(J114,$J$2:$J$624,1)</f>
        <v>112</v>
      </c>
      <c r="D114">
        <v>56</v>
      </c>
      <c r="E114">
        <f>_xlfn.RANK.EQ(D114,$D$2:$D$624)</f>
        <v>253</v>
      </c>
      <c r="F114">
        <v>82</v>
      </c>
      <c r="G114">
        <f>_xlfn.RANK.EQ(F114,$F$2:$F$624)</f>
        <v>33</v>
      </c>
      <c r="H114">
        <v>3</v>
      </c>
      <c r="I114">
        <f>_xlfn.RANK.EQ(H114,$H$2:$H$624)</f>
        <v>207</v>
      </c>
      <c r="J114">
        <f>AVERAGE(E114,G114,I114)</f>
        <v>164.33333333333334</v>
      </c>
    </row>
    <row r="115" spans="1:10">
      <c r="A115" t="s">
        <v>325</v>
      </c>
      <c r="B115" t="s">
        <v>1</v>
      </c>
      <c r="C115">
        <f>_xlfn.RANK.EQ(J115,$J$2:$J$624,1)</f>
        <v>114</v>
      </c>
      <c r="D115">
        <v>52.5</v>
      </c>
      <c r="E115">
        <f>_xlfn.RANK.EQ(D115,$D$2:$D$624)</f>
        <v>327</v>
      </c>
      <c r="F115">
        <v>89.5</v>
      </c>
      <c r="G115">
        <f>_xlfn.RANK.EQ(F115,$F$2:$F$624)</f>
        <v>3</v>
      </c>
      <c r="H115">
        <v>6.5</v>
      </c>
      <c r="I115">
        <f>_xlfn.RANK.EQ(H115,$H$2:$H$624)</f>
        <v>166</v>
      </c>
      <c r="J115">
        <f>AVERAGE(E115,G115,I115)</f>
        <v>165.33333333333334</v>
      </c>
    </row>
    <row r="116" spans="1:10">
      <c r="A116" t="s">
        <v>290</v>
      </c>
      <c r="B116" t="s">
        <v>1</v>
      </c>
      <c r="C116">
        <f>_xlfn.RANK.EQ(J116,$J$2:$J$624,1)</f>
        <v>115</v>
      </c>
      <c r="D116">
        <v>61</v>
      </c>
      <c r="E116">
        <f>_xlfn.RANK.EQ(D116,$D$2:$D$624)</f>
        <v>125</v>
      </c>
      <c r="F116">
        <v>63</v>
      </c>
      <c r="G116">
        <f>_xlfn.RANK.EQ(F116,$F$2:$F$624)</f>
        <v>118</v>
      </c>
      <c r="H116">
        <v>1</v>
      </c>
      <c r="I116">
        <f>_xlfn.RANK.EQ(H116,$H$2:$H$624)</f>
        <v>258</v>
      </c>
      <c r="J116">
        <f>AVERAGE(E116,G116,I116)</f>
        <v>167</v>
      </c>
    </row>
    <row r="117" spans="1:10">
      <c r="A117" t="s">
        <v>112</v>
      </c>
      <c r="B117" t="s">
        <v>1</v>
      </c>
      <c r="C117">
        <f>_xlfn.RANK.EQ(J117,$J$2:$J$624,1)</f>
        <v>116</v>
      </c>
      <c r="D117">
        <v>57</v>
      </c>
      <c r="E117">
        <f>_xlfn.RANK.EQ(D117,$D$2:$D$624)</f>
        <v>228</v>
      </c>
      <c r="F117">
        <v>75</v>
      </c>
      <c r="G117">
        <f>_xlfn.RANK.EQ(F117,$F$2:$F$624)</f>
        <v>69</v>
      </c>
      <c r="H117">
        <v>3</v>
      </c>
      <c r="I117">
        <f>_xlfn.RANK.EQ(H117,$H$2:$H$624)</f>
        <v>207</v>
      </c>
      <c r="J117">
        <f>AVERAGE(E117,G117,I117)</f>
        <v>168</v>
      </c>
    </row>
    <row r="118" spans="1:10">
      <c r="A118" t="s">
        <v>512</v>
      </c>
      <c r="B118" t="s">
        <v>1</v>
      </c>
      <c r="C118">
        <f>_xlfn.RANK.EQ(J118,$J$2:$J$624,1)</f>
        <v>117</v>
      </c>
      <c r="D118">
        <v>63</v>
      </c>
      <c r="E118">
        <f>_xlfn.RANK.EQ(D118,$D$2:$D$624)</f>
        <v>96</v>
      </c>
      <c r="F118">
        <v>49</v>
      </c>
      <c r="G118">
        <f>_xlfn.RANK.EQ(F118,$F$2:$F$624)</f>
        <v>206</v>
      </c>
      <c r="H118">
        <v>3</v>
      </c>
      <c r="I118">
        <f>_xlfn.RANK.EQ(H118,$H$2:$H$624)</f>
        <v>207</v>
      </c>
      <c r="J118">
        <f>AVERAGE(E118,G118,I118)</f>
        <v>169.66666666666666</v>
      </c>
    </row>
    <row r="119" spans="1:10">
      <c r="A119" t="s">
        <v>456</v>
      </c>
      <c r="B119" t="s">
        <v>1</v>
      </c>
      <c r="C119">
        <f>_xlfn.RANK.EQ(J119,$J$2:$J$624,1)</f>
        <v>117</v>
      </c>
      <c r="D119">
        <v>61.5</v>
      </c>
      <c r="E119">
        <f>_xlfn.RANK.EQ(D119,$D$2:$D$624)</f>
        <v>119</v>
      </c>
      <c r="F119">
        <v>47.5</v>
      </c>
      <c r="G119">
        <f>_xlfn.RANK.EQ(F119,$F$2:$F$624)</f>
        <v>224</v>
      </c>
      <c r="H119">
        <v>6.5</v>
      </c>
      <c r="I119">
        <f>_xlfn.RANK.EQ(H119,$H$2:$H$624)</f>
        <v>166</v>
      </c>
      <c r="J119">
        <f>AVERAGE(E119,G119,I119)</f>
        <v>169.66666666666666</v>
      </c>
    </row>
    <row r="120" spans="1:10">
      <c r="A120" t="s">
        <v>534</v>
      </c>
      <c r="B120" t="s">
        <v>1</v>
      </c>
      <c r="C120">
        <f>_xlfn.RANK.EQ(J120,$J$2:$J$624,1)</f>
        <v>119</v>
      </c>
      <c r="D120">
        <v>69</v>
      </c>
      <c r="E120">
        <f>_xlfn.RANK.EQ(D120,$D$2:$D$624)</f>
        <v>37</v>
      </c>
      <c r="F120">
        <v>64</v>
      </c>
      <c r="G120">
        <f>_xlfn.RANK.EQ(F120,$F$2:$F$624)</f>
        <v>112</v>
      </c>
      <c r="H120">
        <v>0</v>
      </c>
      <c r="I120">
        <f>_xlfn.RANK.EQ(H120,$H$2:$H$624)</f>
        <v>361</v>
      </c>
      <c r="J120">
        <f>AVERAGE(E120,G120,I120)</f>
        <v>170</v>
      </c>
    </row>
    <row r="121" spans="1:10">
      <c r="A121" t="s">
        <v>316</v>
      </c>
      <c r="B121" t="s">
        <v>1</v>
      </c>
      <c r="C121">
        <f>_xlfn.RANK.EQ(J121,$J$2:$J$624,1)</f>
        <v>120</v>
      </c>
      <c r="D121">
        <v>56.17</v>
      </c>
      <c r="E121">
        <f>_xlfn.RANK.EQ(D121,$D$2:$D$624)</f>
        <v>252</v>
      </c>
      <c r="F121">
        <v>71.17</v>
      </c>
      <c r="G121">
        <f>_xlfn.RANK.EQ(F121,$F$2:$F$624)</f>
        <v>86</v>
      </c>
      <c r="H121">
        <v>6</v>
      </c>
      <c r="I121">
        <f>_xlfn.RANK.EQ(H121,$H$2:$H$624)</f>
        <v>173</v>
      </c>
      <c r="J121">
        <f>AVERAGE(E121,G121,I121)</f>
        <v>170.33333333333334</v>
      </c>
    </row>
    <row r="122" spans="1:10">
      <c r="A122" t="s">
        <v>506</v>
      </c>
      <c r="B122" t="s">
        <v>1</v>
      </c>
      <c r="C122">
        <f>_xlfn.RANK.EQ(J122,$J$2:$J$624,1)</f>
        <v>121</v>
      </c>
      <c r="D122">
        <v>71</v>
      </c>
      <c r="E122">
        <f>_xlfn.RANK.EQ(D122,$D$2:$D$624)</f>
        <v>28</v>
      </c>
      <c r="F122">
        <v>62</v>
      </c>
      <c r="G122">
        <f>_xlfn.RANK.EQ(F122,$F$2:$F$624)</f>
        <v>123</v>
      </c>
      <c r="H122">
        <v>0</v>
      </c>
      <c r="I122">
        <f>_xlfn.RANK.EQ(H122,$H$2:$H$624)</f>
        <v>361</v>
      </c>
      <c r="J122">
        <f>AVERAGE(E122,G122,I122)</f>
        <v>170.66666666666666</v>
      </c>
    </row>
    <row r="123" spans="1:10">
      <c r="A123" t="s">
        <v>650</v>
      </c>
      <c r="B123" t="s">
        <v>1</v>
      </c>
      <c r="C123">
        <f>_xlfn.RANK.EQ(J123,$J$2:$J$624,1)</f>
        <v>121</v>
      </c>
      <c r="D123">
        <v>59</v>
      </c>
      <c r="E123">
        <f>_xlfn.RANK.EQ(D123,$D$2:$D$624)</f>
        <v>177</v>
      </c>
      <c r="F123">
        <v>54</v>
      </c>
      <c r="G123">
        <f>_xlfn.RANK.EQ(F123,$F$2:$F$624)</f>
        <v>169</v>
      </c>
      <c r="H123">
        <v>6.5</v>
      </c>
      <c r="I123">
        <f>_xlfn.RANK.EQ(H123,$H$2:$H$624)</f>
        <v>166</v>
      </c>
      <c r="J123">
        <f>AVERAGE(E123,G123,I123)</f>
        <v>170.66666666666666</v>
      </c>
    </row>
    <row r="124" spans="1:10">
      <c r="A124" t="s">
        <v>252</v>
      </c>
      <c r="B124" t="s">
        <v>1</v>
      </c>
      <c r="C124">
        <f>_xlfn.RANK.EQ(J124,$J$2:$J$624,1)</f>
        <v>123</v>
      </c>
      <c r="D124">
        <v>59</v>
      </c>
      <c r="E124">
        <f>_xlfn.RANK.EQ(D124,$D$2:$D$624)</f>
        <v>177</v>
      </c>
      <c r="F124">
        <v>57.75</v>
      </c>
      <c r="G124">
        <f>_xlfn.RANK.EQ(F124,$F$2:$F$624)</f>
        <v>146</v>
      </c>
      <c r="H124">
        <v>4.75</v>
      </c>
      <c r="I124">
        <f>_xlfn.RANK.EQ(H124,$H$2:$H$624)</f>
        <v>191</v>
      </c>
      <c r="J124">
        <f>AVERAGE(E124,G124,I124)</f>
        <v>171.33333333333334</v>
      </c>
    </row>
    <row r="125" spans="1:10">
      <c r="A125" t="s">
        <v>363</v>
      </c>
      <c r="B125" t="s">
        <v>1</v>
      </c>
      <c r="C125">
        <f>_xlfn.RANK.EQ(J125,$J$2:$J$624,1)</f>
        <v>124</v>
      </c>
      <c r="D125">
        <v>62</v>
      </c>
      <c r="E125">
        <f>_xlfn.RANK.EQ(D125,$D$2:$D$624)</f>
        <v>109</v>
      </c>
      <c r="F125">
        <v>47.5</v>
      </c>
      <c r="G125">
        <f>_xlfn.RANK.EQ(F125,$F$2:$F$624)</f>
        <v>224</v>
      </c>
      <c r="H125">
        <v>5</v>
      </c>
      <c r="I125">
        <f>_xlfn.RANK.EQ(H125,$H$2:$H$624)</f>
        <v>183</v>
      </c>
      <c r="J125">
        <f>AVERAGE(E125,G125,I125)</f>
        <v>172</v>
      </c>
    </row>
    <row r="126" spans="1:10">
      <c r="A126" t="s">
        <v>571</v>
      </c>
      <c r="B126" t="s">
        <v>1</v>
      </c>
      <c r="C126">
        <f>_xlfn.RANK.EQ(J126,$J$2:$J$624,1)</f>
        <v>124</v>
      </c>
      <c r="D126">
        <v>68</v>
      </c>
      <c r="E126">
        <f>_xlfn.RANK.EQ(D126,$D$2:$D$624)</f>
        <v>47</v>
      </c>
      <c r="F126">
        <v>64.5</v>
      </c>
      <c r="G126">
        <f>_xlfn.RANK.EQ(F126,$F$2:$F$624)</f>
        <v>108</v>
      </c>
      <c r="H126">
        <v>0</v>
      </c>
      <c r="I126">
        <f>_xlfn.RANK.EQ(H126,$H$2:$H$624)</f>
        <v>361</v>
      </c>
      <c r="J126">
        <f>AVERAGE(E126,G126,I126)</f>
        <v>172</v>
      </c>
    </row>
    <row r="127" spans="1:10">
      <c r="A127" t="s">
        <v>360</v>
      </c>
      <c r="B127" t="s">
        <v>1</v>
      </c>
      <c r="C127">
        <f>_xlfn.RANK.EQ(J127,$J$2:$J$624,1)</f>
        <v>126</v>
      </c>
      <c r="D127">
        <v>61</v>
      </c>
      <c r="E127">
        <f>_xlfn.RANK.EQ(D127,$D$2:$D$624)</f>
        <v>125</v>
      </c>
      <c r="F127">
        <v>48.5</v>
      </c>
      <c r="G127">
        <f>_xlfn.RANK.EQ(F127,$F$2:$F$624)</f>
        <v>209</v>
      </c>
      <c r="H127">
        <v>5</v>
      </c>
      <c r="I127">
        <f>_xlfn.RANK.EQ(H127,$H$2:$H$624)</f>
        <v>183</v>
      </c>
      <c r="J127">
        <f>AVERAGE(E127,G127,I127)</f>
        <v>172.33333333333334</v>
      </c>
    </row>
    <row r="128" spans="1:10">
      <c r="A128" t="s">
        <v>341</v>
      </c>
      <c r="B128" t="s">
        <v>1</v>
      </c>
      <c r="C128">
        <f>_xlfn.RANK.EQ(J128,$J$2:$J$624,1)</f>
        <v>127</v>
      </c>
      <c r="D128">
        <v>61</v>
      </c>
      <c r="E128">
        <f>_xlfn.RANK.EQ(D128,$D$2:$D$624)</f>
        <v>125</v>
      </c>
      <c r="F128">
        <v>74</v>
      </c>
      <c r="G128">
        <f>_xlfn.RANK.EQ(F128,$F$2:$F$624)</f>
        <v>74</v>
      </c>
      <c r="H128">
        <v>0.5</v>
      </c>
      <c r="I128">
        <f>_xlfn.RANK.EQ(H128,$H$2:$H$624)</f>
        <v>327</v>
      </c>
      <c r="J128">
        <f>AVERAGE(E128,G128,I128)</f>
        <v>175.33333333333334</v>
      </c>
    </row>
    <row r="129" spans="1:10">
      <c r="A129" t="s">
        <v>301</v>
      </c>
      <c r="B129" t="s">
        <v>1</v>
      </c>
      <c r="C129">
        <f>_xlfn.RANK.EQ(J129,$J$2:$J$624,1)</f>
        <v>128</v>
      </c>
      <c r="D129">
        <v>57</v>
      </c>
      <c r="E129">
        <f>_xlfn.RANK.EQ(D129,$D$2:$D$624)</f>
        <v>228</v>
      </c>
      <c r="F129">
        <v>47.5</v>
      </c>
      <c r="G129">
        <f>_xlfn.RANK.EQ(F129,$F$2:$F$624)</f>
        <v>224</v>
      </c>
      <c r="H129">
        <v>14</v>
      </c>
      <c r="I129">
        <f>_xlfn.RANK.EQ(H129,$H$2:$H$624)</f>
        <v>77</v>
      </c>
      <c r="J129">
        <f>AVERAGE(E129,G129,I129)</f>
        <v>176.33333333333334</v>
      </c>
    </row>
    <row r="130" spans="1:10">
      <c r="A130" t="s">
        <v>505</v>
      </c>
      <c r="B130" t="s">
        <v>1</v>
      </c>
      <c r="C130">
        <f>_xlfn.RANK.EQ(J130,$J$2:$J$624,1)</f>
        <v>128</v>
      </c>
      <c r="D130">
        <v>61.38</v>
      </c>
      <c r="E130">
        <f>_xlfn.RANK.EQ(D130,$D$2:$D$624)</f>
        <v>122</v>
      </c>
      <c r="F130">
        <v>34</v>
      </c>
      <c r="G130">
        <f>_xlfn.RANK.EQ(F130,$F$2:$F$624)</f>
        <v>361</v>
      </c>
      <c r="H130">
        <v>23.88</v>
      </c>
      <c r="I130">
        <f>_xlfn.RANK.EQ(H130,$H$2:$H$624)</f>
        <v>46</v>
      </c>
      <c r="J130">
        <f>AVERAGE(E130,G130,I130)</f>
        <v>176.33333333333334</v>
      </c>
    </row>
    <row r="131" spans="1:10">
      <c r="A131" t="s">
        <v>551</v>
      </c>
      <c r="B131" t="s">
        <v>1</v>
      </c>
      <c r="C131">
        <f>_xlfn.RANK.EQ(J131,$J$2:$J$624,1)</f>
        <v>130</v>
      </c>
      <c r="D131">
        <v>65</v>
      </c>
      <c r="E131">
        <f>_xlfn.RANK.EQ(D131,$D$2:$D$624)</f>
        <v>74</v>
      </c>
      <c r="F131">
        <v>47</v>
      </c>
      <c r="G131">
        <f>_xlfn.RANK.EQ(F131,$F$2:$F$624)</f>
        <v>229</v>
      </c>
      <c r="H131">
        <v>2</v>
      </c>
      <c r="I131">
        <f>_xlfn.RANK.EQ(H131,$H$2:$H$624)</f>
        <v>231</v>
      </c>
      <c r="J131">
        <f>AVERAGE(E131,G131,I131)</f>
        <v>178</v>
      </c>
    </row>
    <row r="132" spans="1:10">
      <c r="A132" t="s">
        <v>261</v>
      </c>
      <c r="B132" t="s">
        <v>1</v>
      </c>
      <c r="C132">
        <f>_xlfn.RANK.EQ(J132,$J$2:$J$624,1)</f>
        <v>131</v>
      </c>
      <c r="D132">
        <v>58.75</v>
      </c>
      <c r="E132">
        <f>_xlfn.RANK.EQ(D132,$D$2:$D$624)</f>
        <v>198</v>
      </c>
      <c r="F132">
        <v>55.5</v>
      </c>
      <c r="G132">
        <f>_xlfn.RANK.EQ(F132,$F$2:$F$624)</f>
        <v>159</v>
      </c>
      <c r="H132">
        <v>5.5</v>
      </c>
      <c r="I132">
        <f>_xlfn.RANK.EQ(H132,$H$2:$H$624)</f>
        <v>178</v>
      </c>
      <c r="J132">
        <f>AVERAGE(E132,G132,I132)</f>
        <v>178.33333333333334</v>
      </c>
    </row>
    <row r="133" spans="1:10">
      <c r="A133" t="s">
        <v>614</v>
      </c>
      <c r="B133" t="s">
        <v>45</v>
      </c>
      <c r="C133">
        <f>_xlfn.RANK.EQ(J133,$J$2:$J$624,1)</f>
        <v>132</v>
      </c>
      <c r="D133">
        <v>60.86</v>
      </c>
      <c r="E133">
        <f>_xlfn.RANK.EQ(D133,$D$2:$D$624)</f>
        <v>147</v>
      </c>
      <c r="F133">
        <v>37.5</v>
      </c>
      <c r="G133">
        <f>_xlfn.RANK.EQ(F133,$F$2:$F$624)</f>
        <v>313</v>
      </c>
      <c r="H133">
        <v>14.13</v>
      </c>
      <c r="I133">
        <f>_xlfn.RANK.EQ(H133,$H$2:$H$624)</f>
        <v>76</v>
      </c>
      <c r="J133">
        <f>AVERAGE(E133,G133,I133)</f>
        <v>178.66666666666666</v>
      </c>
    </row>
    <row r="134" spans="1:10">
      <c r="A134" t="s">
        <v>399</v>
      </c>
      <c r="B134" t="s">
        <v>1</v>
      </c>
      <c r="C134">
        <f>_xlfn.RANK.EQ(J134,$J$2:$J$624,1)</f>
        <v>133</v>
      </c>
      <c r="D134">
        <v>57</v>
      </c>
      <c r="E134">
        <f>_xlfn.RANK.EQ(D134,$D$2:$D$624)</f>
        <v>228</v>
      </c>
      <c r="F134">
        <v>79</v>
      </c>
      <c r="G134">
        <f>_xlfn.RANK.EQ(F134,$F$2:$F$624)</f>
        <v>51</v>
      </c>
      <c r="H134">
        <v>1</v>
      </c>
      <c r="I134">
        <f>_xlfn.RANK.EQ(H134,$H$2:$H$624)</f>
        <v>258</v>
      </c>
      <c r="J134">
        <f>AVERAGE(E134,G134,I134)</f>
        <v>179</v>
      </c>
    </row>
    <row r="135" spans="1:10">
      <c r="A135" t="s">
        <v>575</v>
      </c>
      <c r="B135" t="s">
        <v>1</v>
      </c>
      <c r="C135">
        <f>_xlfn.RANK.EQ(J135,$J$2:$J$624,1)</f>
        <v>134</v>
      </c>
      <c r="D135">
        <v>68</v>
      </c>
      <c r="E135">
        <f>_xlfn.RANK.EQ(D135,$D$2:$D$624)</f>
        <v>47</v>
      </c>
      <c r="F135">
        <v>59</v>
      </c>
      <c r="G135">
        <f>_xlfn.RANK.EQ(F135,$F$2:$F$624)</f>
        <v>137</v>
      </c>
      <c r="H135">
        <v>0.2</v>
      </c>
      <c r="I135">
        <f>_xlfn.RANK.EQ(H135,$H$2:$H$624)</f>
        <v>356</v>
      </c>
      <c r="J135">
        <f>AVERAGE(E135,G135,I135)</f>
        <v>180</v>
      </c>
    </row>
    <row r="136" spans="1:10">
      <c r="A136" t="s">
        <v>519</v>
      </c>
      <c r="B136" t="s">
        <v>1</v>
      </c>
      <c r="C136">
        <f>_xlfn.RANK.EQ(J136,$J$2:$J$624,1)</f>
        <v>135</v>
      </c>
      <c r="D136">
        <v>63.33</v>
      </c>
      <c r="E136">
        <f>_xlfn.RANK.EQ(D136,$D$2:$D$624)</f>
        <v>94</v>
      </c>
      <c r="F136">
        <v>59.83</v>
      </c>
      <c r="G136">
        <f>_xlfn.RANK.EQ(F136,$F$2:$F$624)</f>
        <v>134</v>
      </c>
      <c r="H136">
        <v>0.67</v>
      </c>
      <c r="I136">
        <f>_xlfn.RANK.EQ(H136,$H$2:$H$624)</f>
        <v>320</v>
      </c>
      <c r="J136">
        <f>AVERAGE(E136,G136,I136)</f>
        <v>182.66666666666666</v>
      </c>
    </row>
    <row r="137" spans="1:10">
      <c r="A137" t="s">
        <v>293</v>
      </c>
      <c r="B137" t="s">
        <v>1</v>
      </c>
      <c r="C137">
        <f>_xlfn.RANK.EQ(J137,$J$2:$J$624,1)</f>
        <v>136</v>
      </c>
      <c r="D137">
        <v>55.2</v>
      </c>
      <c r="E137">
        <f>_xlfn.RANK.EQ(D137,$D$2:$D$624)</f>
        <v>269</v>
      </c>
      <c r="F137">
        <v>66.8</v>
      </c>
      <c r="G137">
        <f>_xlfn.RANK.EQ(F137,$F$2:$F$624)</f>
        <v>97</v>
      </c>
      <c r="H137">
        <v>5</v>
      </c>
      <c r="I137">
        <f>_xlfn.RANK.EQ(H137,$H$2:$H$624)</f>
        <v>183</v>
      </c>
      <c r="J137">
        <f>AVERAGE(E137,G137,I137)</f>
        <v>183</v>
      </c>
    </row>
    <row r="138" spans="1:10">
      <c r="A138" t="s">
        <v>90</v>
      </c>
      <c r="B138" t="s">
        <v>1</v>
      </c>
      <c r="C138">
        <f>_xlfn.RANK.EQ(J138,$J$2:$J$624,1)</f>
        <v>137</v>
      </c>
      <c r="D138">
        <v>56</v>
      </c>
      <c r="E138">
        <f>_xlfn.RANK.EQ(D138,$D$2:$D$624)</f>
        <v>253</v>
      </c>
      <c r="F138">
        <v>59</v>
      </c>
      <c r="G138">
        <f>_xlfn.RANK.EQ(F138,$F$2:$F$624)</f>
        <v>137</v>
      </c>
      <c r="H138">
        <v>7.33</v>
      </c>
      <c r="I138">
        <f>_xlfn.RANK.EQ(H138,$H$2:$H$624)</f>
        <v>161</v>
      </c>
      <c r="J138">
        <f>AVERAGE(E138,G138,I138)</f>
        <v>183.66666666666666</v>
      </c>
    </row>
    <row r="139" spans="1:10">
      <c r="A139" t="s">
        <v>216</v>
      </c>
      <c r="B139" t="s">
        <v>1</v>
      </c>
      <c r="C139">
        <f>_xlfn.RANK.EQ(J139,$J$2:$J$624,1)</f>
        <v>138</v>
      </c>
      <c r="D139">
        <v>61</v>
      </c>
      <c r="E139">
        <f>_xlfn.RANK.EQ(D139,$D$2:$D$624)</f>
        <v>125</v>
      </c>
      <c r="F139">
        <v>54</v>
      </c>
      <c r="G139">
        <f>_xlfn.RANK.EQ(F139,$F$2:$F$624)</f>
        <v>169</v>
      </c>
      <c r="H139">
        <v>1</v>
      </c>
      <c r="I139">
        <f>_xlfn.RANK.EQ(H139,$H$2:$H$624)</f>
        <v>258</v>
      </c>
      <c r="J139">
        <f>AVERAGE(E139,G139,I139)</f>
        <v>184</v>
      </c>
    </row>
    <row r="140" spans="1:10">
      <c r="A140" t="s">
        <v>294</v>
      </c>
      <c r="B140" t="s">
        <v>1</v>
      </c>
      <c r="C140">
        <f>_xlfn.RANK.EQ(J140,$J$2:$J$624,1)</f>
        <v>139</v>
      </c>
      <c r="D140">
        <v>60.5</v>
      </c>
      <c r="E140">
        <f>_xlfn.RANK.EQ(D140,$D$2:$D$624)</f>
        <v>152</v>
      </c>
      <c r="F140">
        <v>74</v>
      </c>
      <c r="G140">
        <f>_xlfn.RANK.EQ(F140,$F$2:$F$624)</f>
        <v>74</v>
      </c>
      <c r="H140">
        <v>0.5</v>
      </c>
      <c r="I140">
        <f>_xlfn.RANK.EQ(H140,$H$2:$H$624)</f>
        <v>327</v>
      </c>
      <c r="J140">
        <f>AVERAGE(E140,G140,I140)</f>
        <v>184.33333333333334</v>
      </c>
    </row>
    <row r="141" spans="1:10">
      <c r="A141" t="s">
        <v>398</v>
      </c>
      <c r="B141" t="s">
        <v>1</v>
      </c>
      <c r="C141">
        <f>_xlfn.RANK.EQ(J141,$J$2:$J$624,1)</f>
        <v>140</v>
      </c>
      <c r="D141">
        <v>59</v>
      </c>
      <c r="E141">
        <f>_xlfn.RANK.EQ(D141,$D$2:$D$624)</f>
        <v>177</v>
      </c>
      <c r="F141">
        <v>85</v>
      </c>
      <c r="G141">
        <f>_xlfn.RANK.EQ(F141,$F$2:$F$624)</f>
        <v>16</v>
      </c>
      <c r="H141">
        <v>0</v>
      </c>
      <c r="I141">
        <f>_xlfn.RANK.EQ(H141,$H$2:$H$624)</f>
        <v>361</v>
      </c>
      <c r="J141">
        <f>AVERAGE(E141,G141,I141)</f>
        <v>184.66666666666666</v>
      </c>
    </row>
    <row r="142" spans="1:10">
      <c r="A142" t="s">
        <v>273</v>
      </c>
      <c r="B142" t="s">
        <v>1</v>
      </c>
      <c r="C142">
        <f>_xlfn.RANK.EQ(J142,$J$2:$J$624,1)</f>
        <v>141</v>
      </c>
      <c r="D142">
        <v>55</v>
      </c>
      <c r="E142">
        <f>_xlfn.RANK.EQ(D142,$D$2:$D$624)</f>
        <v>270</v>
      </c>
      <c r="F142">
        <v>53</v>
      </c>
      <c r="G142">
        <f>_xlfn.RANK.EQ(F142,$F$2:$F$624)</f>
        <v>176</v>
      </c>
      <c r="H142">
        <v>11</v>
      </c>
      <c r="I142">
        <f>_xlfn.RANK.EQ(H142,$H$2:$H$624)</f>
        <v>112</v>
      </c>
      <c r="J142">
        <f>AVERAGE(E142,G142,I142)</f>
        <v>186</v>
      </c>
    </row>
    <row r="143" spans="1:10">
      <c r="A143" t="s">
        <v>689</v>
      </c>
      <c r="B143" t="s">
        <v>20</v>
      </c>
      <c r="C143">
        <f>_xlfn.RANK.EQ(J143,$J$2:$J$624,1)</f>
        <v>142</v>
      </c>
      <c r="D143">
        <v>55</v>
      </c>
      <c r="E143">
        <f>_xlfn.RANK.EQ(D143,$D$2:$D$624)</f>
        <v>270</v>
      </c>
      <c r="F143">
        <v>64</v>
      </c>
      <c r="G143">
        <f>_xlfn.RANK.EQ(F143,$F$2:$F$624)</f>
        <v>112</v>
      </c>
      <c r="H143">
        <v>5.5</v>
      </c>
      <c r="I143">
        <f>_xlfn.RANK.EQ(H143,$H$2:$H$624)</f>
        <v>178</v>
      </c>
      <c r="J143">
        <f>AVERAGE(E143,G143,I143)</f>
        <v>186.66666666666666</v>
      </c>
    </row>
    <row r="144" spans="1:10">
      <c r="A144" t="s">
        <v>547</v>
      </c>
      <c r="B144" t="s">
        <v>1</v>
      </c>
      <c r="C144">
        <f>_xlfn.RANK.EQ(J144,$J$2:$J$624,1)</f>
        <v>143</v>
      </c>
      <c r="D144">
        <v>66</v>
      </c>
      <c r="E144">
        <f>_xlfn.RANK.EQ(D144,$D$2:$D$624)</f>
        <v>64</v>
      </c>
      <c r="F144">
        <v>46</v>
      </c>
      <c r="G144">
        <f>_xlfn.RANK.EQ(F144,$F$2:$F$624)</f>
        <v>242</v>
      </c>
      <c r="H144">
        <v>1</v>
      </c>
      <c r="I144">
        <f>_xlfn.RANK.EQ(H144,$H$2:$H$624)</f>
        <v>258</v>
      </c>
      <c r="J144">
        <f>AVERAGE(E144,G144,I144)</f>
        <v>188</v>
      </c>
    </row>
    <row r="145" spans="1:10">
      <c r="A145" t="s">
        <v>401</v>
      </c>
      <c r="B145" t="s">
        <v>1</v>
      </c>
      <c r="C145">
        <f>_xlfn.RANK.EQ(J145,$J$2:$J$624,1)</f>
        <v>144</v>
      </c>
      <c r="D145">
        <v>59</v>
      </c>
      <c r="E145">
        <f>_xlfn.RANK.EQ(D145,$D$2:$D$624)</f>
        <v>177</v>
      </c>
      <c r="F145">
        <v>83</v>
      </c>
      <c r="G145">
        <f>_xlfn.RANK.EQ(F145,$F$2:$F$624)</f>
        <v>28</v>
      </c>
      <c r="H145">
        <v>0</v>
      </c>
      <c r="I145">
        <f>_xlfn.RANK.EQ(H145,$H$2:$H$624)</f>
        <v>361</v>
      </c>
      <c r="J145">
        <f>AVERAGE(E145,G145,I145)</f>
        <v>188.66666666666666</v>
      </c>
    </row>
    <row r="146" spans="1:10">
      <c r="A146" t="s">
        <v>337</v>
      </c>
      <c r="B146" t="s">
        <v>1</v>
      </c>
      <c r="C146">
        <f>_xlfn.RANK.EQ(J146,$J$2:$J$624,1)</f>
        <v>145</v>
      </c>
      <c r="D146">
        <v>60</v>
      </c>
      <c r="E146">
        <f>_xlfn.RANK.EQ(D146,$D$2:$D$624)</f>
        <v>158</v>
      </c>
      <c r="F146">
        <v>79.5</v>
      </c>
      <c r="G146">
        <f>_xlfn.RANK.EQ(F146,$F$2:$F$624)</f>
        <v>50</v>
      </c>
      <c r="H146">
        <v>0</v>
      </c>
      <c r="I146">
        <f>_xlfn.RANK.EQ(H146,$H$2:$H$624)</f>
        <v>361</v>
      </c>
      <c r="J146">
        <f>AVERAGE(E146,G146,I146)</f>
        <v>189.66666666666666</v>
      </c>
    </row>
    <row r="147" spans="1:10">
      <c r="A147" t="s">
        <v>414</v>
      </c>
      <c r="B147" t="s">
        <v>172</v>
      </c>
      <c r="C147">
        <f>_xlfn.RANK.EQ(J147,$J$2:$J$624,1)</f>
        <v>146</v>
      </c>
      <c r="D147">
        <v>59.28</v>
      </c>
      <c r="E147">
        <f>_xlfn.RANK.EQ(D147,$D$2:$D$624)</f>
        <v>176</v>
      </c>
      <c r="F147">
        <v>33.799999999999997</v>
      </c>
      <c r="G147">
        <f>_xlfn.RANK.EQ(F147,$F$2:$F$624)</f>
        <v>368</v>
      </c>
      <c r="H147">
        <v>31.88</v>
      </c>
      <c r="I147">
        <f>_xlfn.RANK.EQ(H147,$H$2:$H$624)</f>
        <v>31</v>
      </c>
      <c r="J147">
        <f>AVERAGE(E147,G147,I147)</f>
        <v>191.66666666666666</v>
      </c>
    </row>
    <row r="148" spans="1:10">
      <c r="A148" t="s">
        <v>240</v>
      </c>
      <c r="B148" t="s">
        <v>1</v>
      </c>
      <c r="C148">
        <f>_xlfn.RANK.EQ(J148,$J$2:$J$624,1)</f>
        <v>147</v>
      </c>
      <c r="D148">
        <v>60</v>
      </c>
      <c r="E148">
        <f>_xlfn.RANK.EQ(D148,$D$2:$D$624)</f>
        <v>158</v>
      </c>
      <c r="F148">
        <v>55</v>
      </c>
      <c r="G148">
        <f>_xlfn.RANK.EQ(F148,$F$2:$F$624)</f>
        <v>162</v>
      </c>
      <c r="H148">
        <v>1</v>
      </c>
      <c r="I148">
        <f>_xlfn.RANK.EQ(H148,$H$2:$H$624)</f>
        <v>258</v>
      </c>
      <c r="J148">
        <f>AVERAGE(E148,G148,I148)</f>
        <v>192.66666666666666</v>
      </c>
    </row>
    <row r="149" spans="1:10">
      <c r="A149" t="s">
        <v>117</v>
      </c>
      <c r="B149" t="s">
        <v>1</v>
      </c>
      <c r="C149">
        <f>_xlfn.RANK.EQ(J149,$J$2:$J$624,1)</f>
        <v>147</v>
      </c>
      <c r="D149">
        <v>51</v>
      </c>
      <c r="E149">
        <f>_xlfn.RANK.EQ(D149,$D$2:$D$624)</f>
        <v>349</v>
      </c>
      <c r="F149">
        <v>66</v>
      </c>
      <c r="G149">
        <f>_xlfn.RANK.EQ(F149,$F$2:$F$624)</f>
        <v>99</v>
      </c>
      <c r="H149">
        <v>10</v>
      </c>
      <c r="I149">
        <f>_xlfn.RANK.EQ(H149,$H$2:$H$624)</f>
        <v>130</v>
      </c>
      <c r="J149">
        <f>AVERAGE(E149,G149,I149)</f>
        <v>192.66666666666666</v>
      </c>
    </row>
    <row r="150" spans="1:10">
      <c r="A150" t="s">
        <v>528</v>
      </c>
      <c r="B150" t="s">
        <v>1</v>
      </c>
      <c r="C150">
        <f>_xlfn.RANK.EQ(J150,$J$2:$J$624,1)</f>
        <v>149</v>
      </c>
      <c r="D150">
        <v>60.8</v>
      </c>
      <c r="E150">
        <f>_xlfn.RANK.EQ(D150,$D$2:$D$624)</f>
        <v>149</v>
      </c>
      <c r="F150">
        <v>47.6</v>
      </c>
      <c r="G150">
        <f>_xlfn.RANK.EQ(F150,$F$2:$F$624)</f>
        <v>223</v>
      </c>
      <c r="H150">
        <v>3</v>
      </c>
      <c r="I150">
        <f>_xlfn.RANK.EQ(H150,$H$2:$H$624)</f>
        <v>207</v>
      </c>
      <c r="J150">
        <f>AVERAGE(E150,G150,I150)</f>
        <v>193</v>
      </c>
    </row>
    <row r="151" spans="1:10">
      <c r="A151" t="s">
        <v>328</v>
      </c>
      <c r="B151" t="s">
        <v>1</v>
      </c>
      <c r="C151">
        <f>_xlfn.RANK.EQ(J151,$J$2:$J$624,1)</f>
        <v>150</v>
      </c>
      <c r="D151">
        <v>60.5</v>
      </c>
      <c r="E151">
        <f>_xlfn.RANK.EQ(D151,$D$2:$D$624)</f>
        <v>152</v>
      </c>
      <c r="F151">
        <v>75.5</v>
      </c>
      <c r="G151">
        <f>_xlfn.RANK.EQ(F151,$F$2:$F$624)</f>
        <v>68</v>
      </c>
      <c r="H151">
        <v>0</v>
      </c>
      <c r="I151">
        <f>_xlfn.RANK.EQ(H151,$H$2:$H$624)</f>
        <v>361</v>
      </c>
      <c r="J151">
        <f>AVERAGE(E151,G151,I151)</f>
        <v>193.66666666666666</v>
      </c>
    </row>
    <row r="152" spans="1:10">
      <c r="A152" t="s">
        <v>539</v>
      </c>
      <c r="B152" t="s">
        <v>1</v>
      </c>
      <c r="C152">
        <f>_xlfn.RANK.EQ(J152,$J$2:$J$624,1)</f>
        <v>151</v>
      </c>
      <c r="D152">
        <v>51</v>
      </c>
      <c r="E152">
        <f>_xlfn.RANK.EQ(D152,$D$2:$D$624)</f>
        <v>349</v>
      </c>
      <c r="F152">
        <v>50.5</v>
      </c>
      <c r="G152">
        <f>_xlfn.RANK.EQ(F152,$F$2:$F$624)</f>
        <v>199</v>
      </c>
      <c r="H152">
        <v>24</v>
      </c>
      <c r="I152">
        <f>_xlfn.RANK.EQ(H152,$H$2:$H$624)</f>
        <v>44</v>
      </c>
      <c r="J152">
        <f>AVERAGE(E152,G152,I152)</f>
        <v>197.33333333333334</v>
      </c>
    </row>
    <row r="153" spans="1:10">
      <c r="A153" t="s">
        <v>618</v>
      </c>
      <c r="B153" t="s">
        <v>1</v>
      </c>
      <c r="C153">
        <f>_xlfn.RANK.EQ(J153,$J$2:$J$624,1)</f>
        <v>152</v>
      </c>
      <c r="D153">
        <v>57</v>
      </c>
      <c r="E153">
        <f>_xlfn.RANK.EQ(D153,$D$2:$D$624)</f>
        <v>228</v>
      </c>
      <c r="F153">
        <v>40</v>
      </c>
      <c r="G153">
        <f>_xlfn.RANK.EQ(F153,$F$2:$F$624)</f>
        <v>283</v>
      </c>
      <c r="H153">
        <v>13</v>
      </c>
      <c r="I153">
        <f>_xlfn.RANK.EQ(H153,$H$2:$H$624)</f>
        <v>84</v>
      </c>
      <c r="J153">
        <f>AVERAGE(E153,G153,I153)</f>
        <v>198.33333333333334</v>
      </c>
    </row>
    <row r="154" spans="1:10">
      <c r="A154" t="s">
        <v>178</v>
      </c>
      <c r="B154" t="s">
        <v>1</v>
      </c>
      <c r="C154">
        <f>_xlfn.RANK.EQ(J154,$J$2:$J$624,1)</f>
        <v>153</v>
      </c>
      <c r="D154">
        <v>58</v>
      </c>
      <c r="E154">
        <f>_xlfn.RANK.EQ(D154,$D$2:$D$624)</f>
        <v>204</v>
      </c>
      <c r="F154">
        <v>47</v>
      </c>
      <c r="G154">
        <f>_xlfn.RANK.EQ(F154,$F$2:$F$624)</f>
        <v>229</v>
      </c>
      <c r="H154">
        <v>6.5</v>
      </c>
      <c r="I154">
        <f>_xlfn.RANK.EQ(H154,$H$2:$H$624)</f>
        <v>166</v>
      </c>
      <c r="J154">
        <f>AVERAGE(E154,G154,I154)</f>
        <v>199.66666666666666</v>
      </c>
    </row>
    <row r="155" spans="1:10">
      <c r="A155" t="s">
        <v>645</v>
      </c>
      <c r="B155" t="s">
        <v>278</v>
      </c>
      <c r="C155">
        <f>_xlfn.RANK.EQ(J155,$J$2:$J$624,1)</f>
        <v>153</v>
      </c>
      <c r="D155">
        <v>57.83</v>
      </c>
      <c r="E155">
        <f>_xlfn.RANK.EQ(D155,$D$2:$D$624)</f>
        <v>219</v>
      </c>
      <c r="F155">
        <v>45</v>
      </c>
      <c r="G155">
        <f>_xlfn.RANK.EQ(F155,$F$2:$F$624)</f>
        <v>254</v>
      </c>
      <c r="H155">
        <v>10.72</v>
      </c>
      <c r="I155">
        <f>_xlfn.RANK.EQ(H155,$H$2:$H$624)</f>
        <v>126</v>
      </c>
      <c r="J155">
        <f>AVERAGE(E155,G155,I155)</f>
        <v>199.66666666666666</v>
      </c>
    </row>
    <row r="156" spans="1:10">
      <c r="A156" t="s">
        <v>516</v>
      </c>
      <c r="B156" t="s">
        <v>20</v>
      </c>
      <c r="C156">
        <f>_xlfn.RANK.EQ(J156,$J$2:$J$624,1)</f>
        <v>155</v>
      </c>
      <c r="D156">
        <v>59.33</v>
      </c>
      <c r="E156">
        <f>_xlfn.RANK.EQ(D156,$D$2:$D$624)</f>
        <v>174</v>
      </c>
      <c r="F156">
        <v>52</v>
      </c>
      <c r="G156">
        <f>_xlfn.RANK.EQ(F156,$F$2:$F$624)</f>
        <v>185</v>
      </c>
      <c r="H156">
        <v>1.67</v>
      </c>
      <c r="I156">
        <f>_xlfn.RANK.EQ(H156,$H$2:$H$624)</f>
        <v>243</v>
      </c>
      <c r="J156">
        <f>AVERAGE(E156,G156,I156)</f>
        <v>200.66666666666666</v>
      </c>
    </row>
    <row r="157" spans="1:10">
      <c r="A157" t="s">
        <v>323</v>
      </c>
      <c r="B157" t="s">
        <v>1</v>
      </c>
      <c r="C157">
        <f>_xlfn.RANK.EQ(J157,$J$2:$J$624,1)</f>
        <v>155</v>
      </c>
      <c r="D157">
        <v>54.36</v>
      </c>
      <c r="E157">
        <f>_xlfn.RANK.EQ(D157,$D$2:$D$624)</f>
        <v>296</v>
      </c>
      <c r="F157">
        <v>46.91</v>
      </c>
      <c r="G157">
        <f>_xlfn.RANK.EQ(F157,$F$2:$F$624)</f>
        <v>239</v>
      </c>
      <c r="H157">
        <v>16</v>
      </c>
      <c r="I157">
        <f>_xlfn.RANK.EQ(H157,$H$2:$H$624)</f>
        <v>67</v>
      </c>
      <c r="J157">
        <f>AVERAGE(E157,G157,I157)</f>
        <v>200.66666666666666</v>
      </c>
    </row>
    <row r="158" spans="1:10">
      <c r="A158" t="s">
        <v>412</v>
      </c>
      <c r="B158" t="s">
        <v>1</v>
      </c>
      <c r="C158">
        <f>_xlfn.RANK.EQ(J158,$J$2:$J$624,1)</f>
        <v>157</v>
      </c>
      <c r="D158">
        <v>51.75</v>
      </c>
      <c r="E158">
        <f>_xlfn.RANK.EQ(D158,$D$2:$D$624)</f>
        <v>343</v>
      </c>
      <c r="F158">
        <v>52.5</v>
      </c>
      <c r="G158">
        <f>_xlfn.RANK.EQ(F158,$F$2:$F$624)</f>
        <v>180</v>
      </c>
      <c r="H158">
        <v>13.5</v>
      </c>
      <c r="I158">
        <f>_xlfn.RANK.EQ(H158,$H$2:$H$624)</f>
        <v>81</v>
      </c>
      <c r="J158">
        <f>AVERAGE(E158,G158,I158)</f>
        <v>201.33333333333334</v>
      </c>
    </row>
    <row r="159" spans="1:10">
      <c r="A159" t="s">
        <v>532</v>
      </c>
      <c r="B159" t="s">
        <v>1</v>
      </c>
      <c r="C159">
        <f>_xlfn.RANK.EQ(J159,$J$2:$J$624,1)</f>
        <v>157</v>
      </c>
      <c r="D159">
        <v>63</v>
      </c>
      <c r="E159">
        <f>_xlfn.RANK.EQ(D159,$D$2:$D$624)</f>
        <v>96</v>
      </c>
      <c r="F159">
        <v>51</v>
      </c>
      <c r="G159">
        <f>_xlfn.RANK.EQ(F159,$F$2:$F$624)</f>
        <v>192</v>
      </c>
      <c r="H159">
        <v>0.75</v>
      </c>
      <c r="I159">
        <f>_xlfn.RANK.EQ(H159,$H$2:$H$624)</f>
        <v>316</v>
      </c>
      <c r="J159">
        <f>AVERAGE(E159,G159,I159)</f>
        <v>201.33333333333334</v>
      </c>
    </row>
    <row r="160" spans="1:10">
      <c r="A160" t="s">
        <v>111</v>
      </c>
      <c r="B160" t="s">
        <v>1</v>
      </c>
      <c r="C160">
        <f>_xlfn.RANK.EQ(J160,$J$2:$J$624,1)</f>
        <v>157</v>
      </c>
      <c r="D160">
        <v>55.33</v>
      </c>
      <c r="E160">
        <f>_xlfn.RANK.EQ(D160,$D$2:$D$624)</f>
        <v>267</v>
      </c>
      <c r="F160">
        <v>53.67</v>
      </c>
      <c r="G160">
        <f>_xlfn.RANK.EQ(F160,$F$2:$F$624)</f>
        <v>174</v>
      </c>
      <c r="H160">
        <v>7</v>
      </c>
      <c r="I160">
        <f>_xlfn.RANK.EQ(H160,$H$2:$H$624)</f>
        <v>163</v>
      </c>
      <c r="J160">
        <f>AVERAGE(E160,G160,I160)</f>
        <v>201.33333333333334</v>
      </c>
    </row>
    <row r="161" spans="1:10">
      <c r="A161" t="s">
        <v>510</v>
      </c>
      <c r="B161" t="s">
        <v>1</v>
      </c>
      <c r="C161">
        <f>_xlfn.RANK.EQ(J161,$J$2:$J$624,1)</f>
        <v>160</v>
      </c>
      <c r="D161">
        <v>73</v>
      </c>
      <c r="E161">
        <f>_xlfn.RANK.EQ(D161,$D$2:$D$624)</f>
        <v>15</v>
      </c>
      <c r="F161">
        <v>21</v>
      </c>
      <c r="G161">
        <f>_xlfn.RANK.EQ(F161,$F$2:$F$624)</f>
        <v>515</v>
      </c>
      <c r="H161">
        <v>14</v>
      </c>
      <c r="I161">
        <f>_xlfn.RANK.EQ(H161,$H$2:$H$624)</f>
        <v>77</v>
      </c>
      <c r="J161">
        <f>AVERAGE(E161,G161,I161)</f>
        <v>202.33333333333334</v>
      </c>
    </row>
    <row r="162" spans="1:10">
      <c r="A162" t="s">
        <v>288</v>
      </c>
      <c r="B162" t="s">
        <v>1</v>
      </c>
      <c r="C162">
        <f>_xlfn.RANK.EQ(J162,$J$2:$J$624,1)</f>
        <v>161</v>
      </c>
      <c r="D162">
        <v>61</v>
      </c>
      <c r="E162">
        <f>_xlfn.RANK.EQ(D162,$D$2:$D$624)</f>
        <v>125</v>
      </c>
      <c r="F162">
        <v>62</v>
      </c>
      <c r="G162">
        <f>_xlfn.RANK.EQ(F162,$F$2:$F$624)</f>
        <v>123</v>
      </c>
      <c r="H162">
        <v>0</v>
      </c>
      <c r="I162">
        <f>_xlfn.RANK.EQ(H162,$H$2:$H$624)</f>
        <v>361</v>
      </c>
      <c r="J162">
        <f>AVERAGE(E162,G162,I162)</f>
        <v>203</v>
      </c>
    </row>
    <row r="163" spans="1:10">
      <c r="A163" t="s">
        <v>228</v>
      </c>
      <c r="B163" t="s">
        <v>20</v>
      </c>
      <c r="C163">
        <f>_xlfn.RANK.EQ(J163,$J$2:$J$624,1)</f>
        <v>161</v>
      </c>
      <c r="D163">
        <v>49.5</v>
      </c>
      <c r="E163">
        <f>_xlfn.RANK.EQ(D163,$D$2:$D$624)</f>
        <v>384</v>
      </c>
      <c r="F163">
        <v>80</v>
      </c>
      <c r="G163">
        <f>_xlfn.RANK.EQ(F163,$F$2:$F$624)</f>
        <v>47</v>
      </c>
      <c r="H163">
        <v>5.5</v>
      </c>
      <c r="I163">
        <f>_xlfn.RANK.EQ(H163,$H$2:$H$624)</f>
        <v>178</v>
      </c>
      <c r="J163">
        <f>AVERAGE(E163,G163,I163)</f>
        <v>203</v>
      </c>
    </row>
    <row r="164" spans="1:10">
      <c r="A164" t="s">
        <v>361</v>
      </c>
      <c r="B164" t="s">
        <v>1</v>
      </c>
      <c r="C164">
        <f>_xlfn.RANK.EQ(J164,$J$2:$J$624,1)</f>
        <v>163</v>
      </c>
      <c r="D164">
        <v>61</v>
      </c>
      <c r="E164">
        <f>_xlfn.RANK.EQ(D164,$D$2:$D$624)</f>
        <v>125</v>
      </c>
      <c r="F164">
        <v>61</v>
      </c>
      <c r="G164">
        <f>_xlfn.RANK.EQ(F164,$F$2:$F$624)</f>
        <v>128</v>
      </c>
      <c r="H164">
        <v>0</v>
      </c>
      <c r="I164">
        <f>_xlfn.RANK.EQ(H164,$H$2:$H$624)</f>
        <v>361</v>
      </c>
      <c r="J164">
        <f>AVERAGE(E164,G164,I164)</f>
        <v>204.66666666666666</v>
      </c>
    </row>
    <row r="165" spans="1:10">
      <c r="A165" t="s">
        <v>348</v>
      </c>
      <c r="B165" t="s">
        <v>278</v>
      </c>
      <c r="C165">
        <f>_xlfn.RANK.EQ(J165,$J$2:$J$624,1)</f>
        <v>164</v>
      </c>
      <c r="D165">
        <v>58.26</v>
      </c>
      <c r="E165">
        <f>_xlfn.RANK.EQ(D165,$D$2:$D$624)</f>
        <v>201</v>
      </c>
      <c r="F165">
        <v>32.61</v>
      </c>
      <c r="G165">
        <f>_xlfn.RANK.EQ(F165,$F$2:$F$624)</f>
        <v>380</v>
      </c>
      <c r="H165">
        <v>27.74</v>
      </c>
      <c r="I165">
        <f>_xlfn.RANK.EQ(H165,$H$2:$H$624)</f>
        <v>35</v>
      </c>
      <c r="J165">
        <f>AVERAGE(E165,G165,I165)</f>
        <v>205.33333333333334</v>
      </c>
    </row>
    <row r="166" spans="1:10">
      <c r="A166" t="s">
        <v>227</v>
      </c>
      <c r="B166" t="s">
        <v>1</v>
      </c>
      <c r="C166">
        <f>_xlfn.RANK.EQ(J166,$J$2:$J$624,1)</f>
        <v>165</v>
      </c>
      <c r="D166">
        <v>62.5</v>
      </c>
      <c r="E166">
        <f>_xlfn.RANK.EQ(D166,$D$2:$D$624)</f>
        <v>107</v>
      </c>
      <c r="F166">
        <v>52.25</v>
      </c>
      <c r="G166">
        <f>_xlfn.RANK.EQ(F166,$F$2:$F$624)</f>
        <v>183</v>
      </c>
      <c r="H166">
        <v>0.5</v>
      </c>
      <c r="I166">
        <f>_xlfn.RANK.EQ(H166,$H$2:$H$624)</f>
        <v>327</v>
      </c>
      <c r="J166">
        <f>AVERAGE(E166,G166,I166)</f>
        <v>205.66666666666666</v>
      </c>
    </row>
    <row r="167" spans="1:10">
      <c r="A167" t="s">
        <v>343</v>
      </c>
      <c r="B167" t="s">
        <v>1</v>
      </c>
      <c r="C167">
        <f>_xlfn.RANK.EQ(J167,$J$2:$J$624,1)</f>
        <v>165</v>
      </c>
      <c r="D167">
        <v>59</v>
      </c>
      <c r="E167">
        <f>_xlfn.RANK.EQ(D167,$D$2:$D$624)</f>
        <v>177</v>
      </c>
      <c r="F167">
        <v>73</v>
      </c>
      <c r="G167">
        <f>_xlfn.RANK.EQ(F167,$F$2:$F$624)</f>
        <v>79</v>
      </c>
      <c r="H167">
        <v>0</v>
      </c>
      <c r="I167">
        <f>_xlfn.RANK.EQ(H167,$H$2:$H$624)</f>
        <v>361</v>
      </c>
      <c r="J167">
        <f>AVERAGE(E167,G167,I167)</f>
        <v>205.66666666666666</v>
      </c>
    </row>
    <row r="168" spans="1:10">
      <c r="A168" t="s">
        <v>148</v>
      </c>
      <c r="B168" t="s">
        <v>1</v>
      </c>
      <c r="C168">
        <f>_xlfn.RANK.EQ(J168,$J$2:$J$624,1)</f>
        <v>167</v>
      </c>
      <c r="D168">
        <v>57</v>
      </c>
      <c r="E168">
        <f>_xlfn.RANK.EQ(D168,$D$2:$D$624)</f>
        <v>228</v>
      </c>
      <c r="F168">
        <v>82</v>
      </c>
      <c r="G168">
        <f>_xlfn.RANK.EQ(F168,$F$2:$F$624)</f>
        <v>33</v>
      </c>
      <c r="H168">
        <v>0</v>
      </c>
      <c r="I168">
        <f>_xlfn.RANK.EQ(H168,$H$2:$H$624)</f>
        <v>361</v>
      </c>
      <c r="J168">
        <f>AVERAGE(E168,G168,I168)</f>
        <v>207.33333333333334</v>
      </c>
    </row>
    <row r="169" spans="1:10">
      <c r="A169" t="s">
        <v>22</v>
      </c>
      <c r="B169" t="s">
        <v>1</v>
      </c>
      <c r="C169">
        <f>_xlfn.RANK.EQ(J169,$J$2:$J$624,1)</f>
        <v>168</v>
      </c>
      <c r="D169">
        <v>55</v>
      </c>
      <c r="E169">
        <f>_xlfn.RANK.EQ(D169,$D$2:$D$624)</f>
        <v>270</v>
      </c>
      <c r="F169">
        <v>46</v>
      </c>
      <c r="G169">
        <f>_xlfn.RANK.EQ(F169,$F$2:$F$624)</f>
        <v>242</v>
      </c>
      <c r="H169">
        <v>11</v>
      </c>
      <c r="I169">
        <f>_xlfn.RANK.EQ(H169,$H$2:$H$624)</f>
        <v>112</v>
      </c>
      <c r="J169">
        <f>AVERAGE(E169,G169,I169)</f>
        <v>208</v>
      </c>
    </row>
    <row r="170" spans="1:10">
      <c r="A170" t="s">
        <v>189</v>
      </c>
      <c r="B170" t="s">
        <v>1</v>
      </c>
      <c r="C170">
        <f>_xlfn.RANK.EQ(J170,$J$2:$J$624,1)</f>
        <v>168</v>
      </c>
      <c r="D170">
        <v>52</v>
      </c>
      <c r="E170">
        <f>_xlfn.RANK.EQ(D170,$D$2:$D$624)</f>
        <v>329</v>
      </c>
      <c r="F170">
        <v>50</v>
      </c>
      <c r="G170">
        <f>_xlfn.RANK.EQ(F170,$F$2:$F$624)</f>
        <v>201</v>
      </c>
      <c r="H170">
        <v>12</v>
      </c>
      <c r="I170">
        <f>_xlfn.RANK.EQ(H170,$H$2:$H$624)</f>
        <v>94</v>
      </c>
      <c r="J170">
        <f>AVERAGE(E170,G170,I170)</f>
        <v>208</v>
      </c>
    </row>
    <row r="171" spans="1:10">
      <c r="A171" t="s">
        <v>137</v>
      </c>
      <c r="B171" t="s">
        <v>1</v>
      </c>
      <c r="C171">
        <f>_xlfn.RANK.EQ(J171,$J$2:$J$624,1)</f>
        <v>170</v>
      </c>
      <c r="D171">
        <v>49</v>
      </c>
      <c r="E171">
        <f>_xlfn.RANK.EQ(D171,$D$2:$D$624)</f>
        <v>391</v>
      </c>
      <c r="F171">
        <v>55</v>
      </c>
      <c r="G171">
        <f>_xlfn.RANK.EQ(F171,$F$2:$F$624)</f>
        <v>162</v>
      </c>
      <c r="H171">
        <v>14.5</v>
      </c>
      <c r="I171">
        <f>_xlfn.RANK.EQ(H171,$H$2:$H$624)</f>
        <v>74</v>
      </c>
      <c r="J171">
        <f>AVERAGE(E171,G171,I171)</f>
        <v>209</v>
      </c>
    </row>
    <row r="172" spans="1:10">
      <c r="A172" t="s">
        <v>531</v>
      </c>
      <c r="B172" t="s">
        <v>1</v>
      </c>
      <c r="C172">
        <f>_xlfn.RANK.EQ(J172,$J$2:$J$624,1)</f>
        <v>171</v>
      </c>
      <c r="D172">
        <v>64.5</v>
      </c>
      <c r="E172">
        <f>_xlfn.RANK.EQ(D172,$D$2:$D$624)</f>
        <v>78</v>
      </c>
      <c r="F172">
        <v>51</v>
      </c>
      <c r="G172">
        <f>_xlfn.RANK.EQ(F172,$F$2:$F$624)</f>
        <v>192</v>
      </c>
      <c r="H172">
        <v>0</v>
      </c>
      <c r="I172">
        <f>_xlfn.RANK.EQ(H172,$H$2:$H$624)</f>
        <v>361</v>
      </c>
      <c r="J172">
        <f>AVERAGE(E172,G172,I172)</f>
        <v>210.33333333333334</v>
      </c>
    </row>
    <row r="173" spans="1:10">
      <c r="A173" t="s">
        <v>315</v>
      </c>
      <c r="B173" t="s">
        <v>1</v>
      </c>
      <c r="C173">
        <f>_xlfn.RANK.EQ(J173,$J$2:$J$624,1)</f>
        <v>172</v>
      </c>
      <c r="D173">
        <v>54.67</v>
      </c>
      <c r="E173">
        <f>_xlfn.RANK.EQ(D173,$D$2:$D$624)</f>
        <v>293</v>
      </c>
      <c r="F173">
        <v>66</v>
      </c>
      <c r="G173">
        <f>_xlfn.RANK.EQ(F173,$F$2:$F$624)</f>
        <v>99</v>
      </c>
      <c r="H173">
        <v>1.67</v>
      </c>
      <c r="I173">
        <f>_xlfn.RANK.EQ(H173,$H$2:$H$624)</f>
        <v>243</v>
      </c>
      <c r="J173">
        <f>AVERAGE(E173,G173,I173)</f>
        <v>211.66666666666666</v>
      </c>
    </row>
    <row r="174" spans="1:10">
      <c r="A174" t="s">
        <v>395</v>
      </c>
      <c r="B174" t="s">
        <v>1</v>
      </c>
      <c r="C174">
        <f>_xlfn.RANK.EQ(J174,$J$2:$J$624,1)</f>
        <v>173</v>
      </c>
      <c r="D174">
        <v>59</v>
      </c>
      <c r="E174">
        <f>_xlfn.RANK.EQ(D174,$D$2:$D$624)</f>
        <v>177</v>
      </c>
      <c r="F174">
        <v>66</v>
      </c>
      <c r="G174">
        <f>_xlfn.RANK.EQ(F174,$F$2:$F$624)</f>
        <v>99</v>
      </c>
      <c r="H174">
        <v>0</v>
      </c>
      <c r="I174">
        <f>_xlfn.RANK.EQ(H174,$H$2:$H$624)</f>
        <v>361</v>
      </c>
      <c r="J174">
        <f>AVERAGE(E174,G174,I174)</f>
        <v>212.33333333333334</v>
      </c>
    </row>
    <row r="175" spans="1:10">
      <c r="A175" t="s">
        <v>509</v>
      </c>
      <c r="B175" t="s">
        <v>1</v>
      </c>
      <c r="C175">
        <f>_xlfn.RANK.EQ(J175,$J$2:$J$624,1)</f>
        <v>174</v>
      </c>
      <c r="D175">
        <v>66</v>
      </c>
      <c r="E175">
        <f>_xlfn.RANK.EQ(D175,$D$2:$D$624)</f>
        <v>64</v>
      </c>
      <c r="F175">
        <v>32.200000000000003</v>
      </c>
      <c r="G175">
        <f>_xlfn.RANK.EQ(F175,$F$2:$F$624)</f>
        <v>382</v>
      </c>
      <c r="H175">
        <v>4.5999999999999996</v>
      </c>
      <c r="I175">
        <f>_xlfn.RANK.EQ(H175,$H$2:$H$624)</f>
        <v>193</v>
      </c>
      <c r="J175">
        <f>AVERAGE(E175,G175,I175)</f>
        <v>213</v>
      </c>
    </row>
    <row r="176" spans="1:10">
      <c r="A176" t="s">
        <v>304</v>
      </c>
      <c r="B176" t="s">
        <v>1</v>
      </c>
      <c r="C176">
        <f>_xlfn.RANK.EQ(J176,$J$2:$J$624,1)</f>
        <v>175</v>
      </c>
      <c r="D176">
        <v>63</v>
      </c>
      <c r="E176">
        <f>_xlfn.RANK.EQ(D176,$D$2:$D$624)</f>
        <v>96</v>
      </c>
      <c r="F176">
        <v>52</v>
      </c>
      <c r="G176">
        <f>_xlfn.RANK.EQ(F176,$F$2:$F$624)</f>
        <v>185</v>
      </c>
      <c r="H176">
        <v>0</v>
      </c>
      <c r="I176">
        <f>_xlfn.RANK.EQ(H176,$H$2:$H$624)</f>
        <v>361</v>
      </c>
      <c r="J176">
        <f>AVERAGE(E176,G176,I176)</f>
        <v>214</v>
      </c>
    </row>
    <row r="177" spans="1:10">
      <c r="A177" t="s">
        <v>400</v>
      </c>
      <c r="B177" t="s">
        <v>1</v>
      </c>
      <c r="C177">
        <f>_xlfn.RANK.EQ(J177,$J$2:$J$624,1)</f>
        <v>176</v>
      </c>
      <c r="D177">
        <v>57</v>
      </c>
      <c r="E177">
        <f>_xlfn.RANK.EQ(D177,$D$2:$D$624)</f>
        <v>228</v>
      </c>
      <c r="F177">
        <v>55</v>
      </c>
      <c r="G177">
        <f>_xlfn.RANK.EQ(F177,$F$2:$F$624)</f>
        <v>162</v>
      </c>
      <c r="H177">
        <v>1</v>
      </c>
      <c r="I177">
        <f>_xlfn.RANK.EQ(H177,$H$2:$H$624)</f>
        <v>258</v>
      </c>
      <c r="J177">
        <f>AVERAGE(E177,G177,I177)</f>
        <v>216</v>
      </c>
    </row>
    <row r="178" spans="1:10">
      <c r="A178" t="s">
        <v>403</v>
      </c>
      <c r="B178" t="s">
        <v>1</v>
      </c>
      <c r="C178">
        <f>_xlfn.RANK.EQ(J178,$J$2:$J$624,1)</f>
        <v>177</v>
      </c>
      <c r="D178">
        <v>56.6</v>
      </c>
      <c r="E178">
        <f>_xlfn.RANK.EQ(D178,$D$2:$D$624)</f>
        <v>249</v>
      </c>
      <c r="F178">
        <v>56.4</v>
      </c>
      <c r="G178">
        <f>_xlfn.RANK.EQ(F178,$F$2:$F$624)</f>
        <v>153</v>
      </c>
      <c r="H178">
        <v>1.6</v>
      </c>
      <c r="I178">
        <f>_xlfn.RANK.EQ(H178,$H$2:$H$624)</f>
        <v>247</v>
      </c>
      <c r="J178">
        <f>AVERAGE(E178,G178,I178)</f>
        <v>216.33333333333334</v>
      </c>
    </row>
    <row r="179" spans="1:10">
      <c r="A179" t="s">
        <v>459</v>
      </c>
      <c r="B179" t="s">
        <v>1</v>
      </c>
      <c r="C179">
        <f>_xlfn.RANK.EQ(J179,$J$2:$J$624,1)</f>
        <v>178</v>
      </c>
      <c r="D179">
        <v>63.38</v>
      </c>
      <c r="E179">
        <f>_xlfn.RANK.EQ(D179,$D$2:$D$624)</f>
        <v>93</v>
      </c>
      <c r="F179">
        <v>50.88</v>
      </c>
      <c r="G179">
        <f>_xlfn.RANK.EQ(F179,$F$2:$F$624)</f>
        <v>198</v>
      </c>
      <c r="H179">
        <v>0</v>
      </c>
      <c r="I179">
        <f>_xlfn.RANK.EQ(H179,$H$2:$H$624)</f>
        <v>361</v>
      </c>
      <c r="J179">
        <f>AVERAGE(E179,G179,I179)</f>
        <v>217.33333333333334</v>
      </c>
    </row>
    <row r="180" spans="1:10">
      <c r="A180" t="s">
        <v>277</v>
      </c>
      <c r="B180" t="s">
        <v>1</v>
      </c>
      <c r="C180">
        <f>_xlfn.RANK.EQ(J180,$J$2:$J$624,1)</f>
        <v>179</v>
      </c>
      <c r="D180">
        <v>55.5</v>
      </c>
      <c r="E180">
        <f>_xlfn.RANK.EQ(D180,$D$2:$D$624)</f>
        <v>265</v>
      </c>
      <c r="F180">
        <v>60.5</v>
      </c>
      <c r="G180">
        <f>_xlfn.RANK.EQ(F180,$F$2:$F$624)</f>
        <v>130</v>
      </c>
      <c r="H180">
        <v>1</v>
      </c>
      <c r="I180">
        <f>_xlfn.RANK.EQ(H180,$H$2:$H$624)</f>
        <v>258</v>
      </c>
      <c r="J180">
        <f>AVERAGE(E180,G180,I180)</f>
        <v>217.66666666666666</v>
      </c>
    </row>
    <row r="181" spans="1:10">
      <c r="A181" t="s">
        <v>232</v>
      </c>
      <c r="B181" t="s">
        <v>20</v>
      </c>
      <c r="C181">
        <f>_xlfn.RANK.EQ(J181,$J$2:$J$624,1)</f>
        <v>179</v>
      </c>
      <c r="D181">
        <v>55</v>
      </c>
      <c r="E181">
        <f>_xlfn.RANK.EQ(D181,$D$2:$D$624)</f>
        <v>270</v>
      </c>
      <c r="F181">
        <v>61.5</v>
      </c>
      <c r="G181">
        <f>_xlfn.RANK.EQ(F181,$F$2:$F$624)</f>
        <v>126</v>
      </c>
      <c r="H181">
        <v>1.25</v>
      </c>
      <c r="I181">
        <f>_xlfn.RANK.EQ(H181,$H$2:$H$624)</f>
        <v>257</v>
      </c>
      <c r="J181">
        <f>AVERAGE(E181,G181,I181)</f>
        <v>217.66666666666666</v>
      </c>
    </row>
    <row r="182" spans="1:10">
      <c r="A182" t="s">
        <v>68</v>
      </c>
      <c r="B182" t="s">
        <v>1</v>
      </c>
      <c r="C182">
        <f>_xlfn.RANK.EQ(J182,$J$2:$J$624,1)</f>
        <v>181</v>
      </c>
      <c r="D182">
        <v>62</v>
      </c>
      <c r="E182">
        <f>_xlfn.RANK.EQ(D182,$D$2:$D$624)</f>
        <v>109</v>
      </c>
      <c r="F182">
        <v>52</v>
      </c>
      <c r="G182">
        <f>_xlfn.RANK.EQ(F182,$F$2:$F$624)</f>
        <v>185</v>
      </c>
      <c r="H182">
        <v>0</v>
      </c>
      <c r="I182">
        <f>_xlfn.RANK.EQ(H182,$H$2:$H$624)</f>
        <v>361</v>
      </c>
      <c r="J182">
        <f>AVERAGE(E182,G182,I182)</f>
        <v>218.33333333333334</v>
      </c>
    </row>
    <row r="183" spans="1:10">
      <c r="A183" t="s">
        <v>615</v>
      </c>
      <c r="B183" t="s">
        <v>1</v>
      </c>
      <c r="C183">
        <f>_xlfn.RANK.EQ(J183,$J$2:$J$624,1)</f>
        <v>182</v>
      </c>
      <c r="D183">
        <v>44</v>
      </c>
      <c r="E183">
        <f>_xlfn.RANK.EQ(D183,$D$2:$D$624)</f>
        <v>521</v>
      </c>
      <c r="F183">
        <v>66.67</v>
      </c>
      <c r="G183">
        <f>_xlfn.RANK.EQ(F183,$F$2:$F$624)</f>
        <v>98</v>
      </c>
      <c r="H183">
        <v>27.33</v>
      </c>
      <c r="I183">
        <f>_xlfn.RANK.EQ(H183,$H$2:$H$624)</f>
        <v>37</v>
      </c>
      <c r="J183">
        <f>AVERAGE(E183,G183,I183)</f>
        <v>218.66666666666666</v>
      </c>
    </row>
    <row r="184" spans="1:10">
      <c r="A184" t="s">
        <v>449</v>
      </c>
      <c r="B184" t="s">
        <v>20</v>
      </c>
      <c r="C184">
        <f>_xlfn.RANK.EQ(J184,$J$2:$J$624,1)</f>
        <v>183</v>
      </c>
      <c r="D184">
        <v>58</v>
      </c>
      <c r="E184">
        <f>_xlfn.RANK.EQ(D184,$D$2:$D$624)</f>
        <v>204</v>
      </c>
      <c r="F184">
        <v>36.6</v>
      </c>
      <c r="G184">
        <f>_xlfn.RANK.EQ(F184,$F$2:$F$624)</f>
        <v>324</v>
      </c>
      <c r="H184">
        <v>10.199999999999999</v>
      </c>
      <c r="I184">
        <f>_xlfn.RANK.EQ(H184,$H$2:$H$624)</f>
        <v>129</v>
      </c>
      <c r="J184">
        <f>AVERAGE(E184,G184,I184)</f>
        <v>219</v>
      </c>
    </row>
    <row r="185" spans="1:10">
      <c r="A185" t="s">
        <v>495</v>
      </c>
      <c r="B185" t="s">
        <v>1</v>
      </c>
      <c r="C185">
        <f>_xlfn.RANK.EQ(J185,$J$2:$J$624,1)</f>
        <v>183</v>
      </c>
      <c r="D185">
        <v>61</v>
      </c>
      <c r="E185">
        <f>_xlfn.RANK.EQ(D185,$D$2:$D$624)</f>
        <v>125</v>
      </c>
      <c r="F185">
        <v>36.5</v>
      </c>
      <c r="G185">
        <f>_xlfn.RANK.EQ(F185,$F$2:$F$624)</f>
        <v>325</v>
      </c>
      <c r="H185">
        <v>3</v>
      </c>
      <c r="I185">
        <f>_xlfn.RANK.EQ(H185,$H$2:$H$624)</f>
        <v>207</v>
      </c>
      <c r="J185">
        <f>AVERAGE(E185,G185,I185)</f>
        <v>219</v>
      </c>
    </row>
    <row r="186" spans="1:10">
      <c r="A186" t="s">
        <v>533</v>
      </c>
      <c r="B186" t="s">
        <v>1</v>
      </c>
      <c r="C186">
        <f>_xlfn.RANK.EQ(J186,$J$2:$J$624,1)</f>
        <v>185</v>
      </c>
      <c r="D186">
        <v>57</v>
      </c>
      <c r="E186">
        <f>_xlfn.RANK.EQ(D186,$D$2:$D$624)</f>
        <v>228</v>
      </c>
      <c r="F186">
        <v>40.67</v>
      </c>
      <c r="G186">
        <f>_xlfn.RANK.EQ(F186,$F$2:$F$624)</f>
        <v>281</v>
      </c>
      <c r="H186">
        <v>8.83</v>
      </c>
      <c r="I186">
        <f>_xlfn.RANK.EQ(H186,$H$2:$H$624)</f>
        <v>150</v>
      </c>
      <c r="J186">
        <f>AVERAGE(E186,G186,I186)</f>
        <v>219.66666666666666</v>
      </c>
    </row>
    <row r="187" spans="1:10">
      <c r="A187" t="s">
        <v>44</v>
      </c>
      <c r="B187" t="s">
        <v>45</v>
      </c>
      <c r="C187">
        <f>_xlfn.RANK.EQ(J187,$J$2:$J$624,1)</f>
        <v>185</v>
      </c>
      <c r="D187">
        <v>48</v>
      </c>
      <c r="E187">
        <f>_xlfn.RANK.EQ(D187,$D$2:$D$624)</f>
        <v>431</v>
      </c>
      <c r="F187">
        <v>71.67</v>
      </c>
      <c r="G187">
        <f>_xlfn.RANK.EQ(F187,$F$2:$F$624)</f>
        <v>83</v>
      </c>
      <c r="H187">
        <v>9.67</v>
      </c>
      <c r="I187">
        <f>_xlfn.RANK.EQ(H187,$H$2:$H$624)</f>
        <v>145</v>
      </c>
      <c r="J187">
        <f>AVERAGE(E187,G187,I187)</f>
        <v>219.66666666666666</v>
      </c>
    </row>
    <row r="188" spans="1:10">
      <c r="A188" t="s">
        <v>349</v>
      </c>
      <c r="B188" t="s">
        <v>1</v>
      </c>
      <c r="C188">
        <f>_xlfn.RANK.EQ(J188,$J$2:$J$624,1)</f>
        <v>187</v>
      </c>
      <c r="D188">
        <v>59.5</v>
      </c>
      <c r="E188">
        <f>_xlfn.RANK.EQ(D188,$D$2:$D$624)</f>
        <v>172</v>
      </c>
      <c r="F188">
        <v>61</v>
      </c>
      <c r="G188">
        <f>_xlfn.RANK.EQ(F188,$F$2:$F$624)</f>
        <v>128</v>
      </c>
      <c r="H188">
        <v>0</v>
      </c>
      <c r="I188">
        <f>_xlfn.RANK.EQ(H188,$H$2:$H$624)</f>
        <v>361</v>
      </c>
      <c r="J188">
        <f>AVERAGE(E188,G188,I188)</f>
        <v>220.33333333333334</v>
      </c>
    </row>
    <row r="189" spans="1:10">
      <c r="A189" t="s">
        <v>434</v>
      </c>
      <c r="B189" t="s">
        <v>1</v>
      </c>
      <c r="C189">
        <f>_xlfn.RANK.EQ(J189,$J$2:$J$624,1)</f>
        <v>188</v>
      </c>
      <c r="D189">
        <v>58.5</v>
      </c>
      <c r="E189">
        <f>_xlfn.RANK.EQ(D189,$D$2:$D$624)</f>
        <v>200</v>
      </c>
      <c r="F189">
        <v>57.25</v>
      </c>
      <c r="G189">
        <f>_xlfn.RANK.EQ(F189,$F$2:$F$624)</f>
        <v>147</v>
      </c>
      <c r="H189">
        <v>0.75</v>
      </c>
      <c r="I189">
        <f>_xlfn.RANK.EQ(H189,$H$2:$H$624)</f>
        <v>316</v>
      </c>
      <c r="J189">
        <f>AVERAGE(E189,G189,I189)</f>
        <v>221</v>
      </c>
    </row>
    <row r="190" spans="1:10">
      <c r="A190" t="s">
        <v>324</v>
      </c>
      <c r="B190" t="s">
        <v>1</v>
      </c>
      <c r="C190">
        <f>_xlfn.RANK.EQ(J190,$J$2:$J$624,1)</f>
        <v>189</v>
      </c>
      <c r="D190">
        <v>62</v>
      </c>
      <c r="E190">
        <f>_xlfn.RANK.EQ(D190,$D$2:$D$624)</f>
        <v>109</v>
      </c>
      <c r="F190">
        <v>47</v>
      </c>
      <c r="G190">
        <f>_xlfn.RANK.EQ(F190,$F$2:$F$624)</f>
        <v>229</v>
      </c>
      <c r="H190">
        <v>0.5</v>
      </c>
      <c r="I190">
        <f>_xlfn.RANK.EQ(H190,$H$2:$H$624)</f>
        <v>327</v>
      </c>
      <c r="J190">
        <f>AVERAGE(E190,G190,I190)</f>
        <v>221.66666666666666</v>
      </c>
    </row>
    <row r="191" spans="1:10">
      <c r="A191" t="s">
        <v>483</v>
      </c>
      <c r="B191" t="s">
        <v>1</v>
      </c>
      <c r="C191">
        <f>_xlfn.RANK.EQ(J191,$J$2:$J$624,1)</f>
        <v>189</v>
      </c>
      <c r="D191">
        <v>66</v>
      </c>
      <c r="E191">
        <f>_xlfn.RANK.EQ(D191,$D$2:$D$624)</f>
        <v>64</v>
      </c>
      <c r="F191">
        <v>12</v>
      </c>
      <c r="G191">
        <f>_xlfn.RANK.EQ(F191,$F$2:$F$624)</f>
        <v>577</v>
      </c>
      <c r="H191">
        <v>34</v>
      </c>
      <c r="I191">
        <f>_xlfn.RANK.EQ(H191,$H$2:$H$624)</f>
        <v>24</v>
      </c>
      <c r="J191">
        <f>AVERAGE(E191,G191,I191)</f>
        <v>221.66666666666666</v>
      </c>
    </row>
    <row r="192" spans="1:10">
      <c r="A192" t="s">
        <v>545</v>
      </c>
      <c r="B192" t="s">
        <v>1</v>
      </c>
      <c r="C192">
        <f>_xlfn.RANK.EQ(J192,$J$2:$J$624,1)</f>
        <v>191</v>
      </c>
      <c r="D192">
        <v>66</v>
      </c>
      <c r="E192">
        <f>_xlfn.RANK.EQ(D192,$D$2:$D$624)</f>
        <v>64</v>
      </c>
      <c r="F192">
        <v>46</v>
      </c>
      <c r="G192">
        <f>_xlfn.RANK.EQ(F192,$F$2:$F$624)</f>
        <v>242</v>
      </c>
      <c r="H192">
        <v>0</v>
      </c>
      <c r="I192">
        <f>_xlfn.RANK.EQ(H192,$H$2:$H$624)</f>
        <v>361</v>
      </c>
      <c r="J192">
        <f>AVERAGE(E192,G192,I192)</f>
        <v>222.33333333333334</v>
      </c>
    </row>
    <row r="193" spans="1:10">
      <c r="A193" t="s">
        <v>275</v>
      </c>
      <c r="B193" t="s">
        <v>172</v>
      </c>
      <c r="C193">
        <f>_xlfn.RANK.EQ(J193,$J$2:$J$624,1)</f>
        <v>191</v>
      </c>
      <c r="D193">
        <v>53.75</v>
      </c>
      <c r="E193">
        <f>_xlfn.RANK.EQ(D193,$D$2:$D$624)</f>
        <v>314</v>
      </c>
      <c r="F193">
        <v>43.58</v>
      </c>
      <c r="G193">
        <f>_xlfn.RANK.EQ(F193,$F$2:$F$624)</f>
        <v>260</v>
      </c>
      <c r="H193">
        <v>12.17</v>
      </c>
      <c r="I193">
        <f>_xlfn.RANK.EQ(H193,$H$2:$H$624)</f>
        <v>93</v>
      </c>
      <c r="J193">
        <f>AVERAGE(E193,G193,I193)</f>
        <v>222.33333333333334</v>
      </c>
    </row>
    <row r="194" spans="1:10">
      <c r="A194" t="s">
        <v>559</v>
      </c>
      <c r="B194" t="s">
        <v>1</v>
      </c>
      <c r="C194">
        <f>_xlfn.RANK.EQ(J194,$J$2:$J$624,1)</f>
        <v>193</v>
      </c>
      <c r="D194">
        <v>54</v>
      </c>
      <c r="E194">
        <f>_xlfn.RANK.EQ(D194,$D$2:$D$624)</f>
        <v>299</v>
      </c>
      <c r="F194">
        <v>55</v>
      </c>
      <c r="G194">
        <f>_xlfn.RANK.EQ(F194,$F$2:$F$624)</f>
        <v>162</v>
      </c>
      <c r="H194">
        <v>3</v>
      </c>
      <c r="I194">
        <f>_xlfn.RANK.EQ(H194,$H$2:$H$624)</f>
        <v>207</v>
      </c>
      <c r="J194">
        <f>AVERAGE(E194,G194,I194)</f>
        <v>222.66666666666666</v>
      </c>
    </row>
    <row r="195" spans="1:10">
      <c r="A195" t="s">
        <v>379</v>
      </c>
      <c r="B195" t="s">
        <v>1</v>
      </c>
      <c r="C195">
        <f>_xlfn.RANK.EQ(J195,$J$2:$J$624,1)</f>
        <v>193</v>
      </c>
      <c r="D195">
        <v>63</v>
      </c>
      <c r="E195">
        <f>_xlfn.RANK.EQ(D195,$D$2:$D$624)</f>
        <v>96</v>
      </c>
      <c r="F195">
        <v>48</v>
      </c>
      <c r="G195">
        <f>_xlfn.RANK.EQ(F195,$F$2:$F$624)</f>
        <v>211</v>
      </c>
      <c r="H195">
        <v>0</v>
      </c>
      <c r="I195">
        <f>_xlfn.RANK.EQ(H195,$H$2:$H$624)</f>
        <v>361</v>
      </c>
      <c r="J195">
        <f>AVERAGE(E195,G195,I195)</f>
        <v>222.66666666666666</v>
      </c>
    </row>
    <row r="196" spans="1:10">
      <c r="A196" t="s">
        <v>521</v>
      </c>
      <c r="B196" t="s">
        <v>1</v>
      </c>
      <c r="C196">
        <f>_xlfn.RANK.EQ(J196,$J$2:$J$624,1)</f>
        <v>195</v>
      </c>
      <c r="D196">
        <v>57</v>
      </c>
      <c r="E196">
        <f>_xlfn.RANK.EQ(D196,$D$2:$D$624)</f>
        <v>228</v>
      </c>
      <c r="F196">
        <v>36</v>
      </c>
      <c r="G196">
        <f>_xlfn.RANK.EQ(F196,$F$2:$F$624)</f>
        <v>329</v>
      </c>
      <c r="H196">
        <v>11</v>
      </c>
      <c r="I196">
        <f>_xlfn.RANK.EQ(H196,$H$2:$H$624)</f>
        <v>112</v>
      </c>
      <c r="J196">
        <f>AVERAGE(E196,G196,I196)</f>
        <v>223</v>
      </c>
    </row>
    <row r="197" spans="1:10">
      <c r="A197" t="s">
        <v>248</v>
      </c>
      <c r="B197" t="s">
        <v>1</v>
      </c>
      <c r="C197">
        <f>_xlfn.RANK.EQ(J197,$J$2:$J$624,1)</f>
        <v>196</v>
      </c>
      <c r="D197">
        <v>64</v>
      </c>
      <c r="E197">
        <f>_xlfn.RANK.EQ(D197,$D$2:$D$624)</f>
        <v>82</v>
      </c>
      <c r="F197">
        <v>47</v>
      </c>
      <c r="G197">
        <f>_xlfn.RANK.EQ(F197,$F$2:$F$624)</f>
        <v>229</v>
      </c>
      <c r="H197">
        <v>0</v>
      </c>
      <c r="I197">
        <f>_xlfn.RANK.EQ(H197,$H$2:$H$624)</f>
        <v>361</v>
      </c>
      <c r="J197">
        <f>AVERAGE(E197,G197,I197)</f>
        <v>224</v>
      </c>
    </row>
    <row r="198" spans="1:10">
      <c r="A198" t="s">
        <v>183</v>
      </c>
      <c r="B198" t="s">
        <v>1</v>
      </c>
      <c r="C198">
        <f>_xlfn.RANK.EQ(J198,$J$2:$J$624,1)</f>
        <v>197</v>
      </c>
      <c r="D198">
        <v>58</v>
      </c>
      <c r="E198">
        <f>_xlfn.RANK.EQ(D198,$D$2:$D$624)</f>
        <v>204</v>
      </c>
      <c r="F198">
        <v>48</v>
      </c>
      <c r="G198">
        <f>_xlfn.RANK.EQ(F198,$F$2:$F$624)</f>
        <v>211</v>
      </c>
      <c r="H198">
        <v>1</v>
      </c>
      <c r="I198">
        <f>_xlfn.RANK.EQ(H198,$H$2:$H$624)</f>
        <v>258</v>
      </c>
      <c r="J198">
        <f>AVERAGE(E198,G198,I198)</f>
        <v>224.33333333333334</v>
      </c>
    </row>
    <row r="199" spans="1:10">
      <c r="A199" t="s">
        <v>500</v>
      </c>
      <c r="B199" t="s">
        <v>1</v>
      </c>
      <c r="C199">
        <f>_xlfn.RANK.EQ(J199,$J$2:$J$624,1)</f>
        <v>197</v>
      </c>
      <c r="D199">
        <v>60.5</v>
      </c>
      <c r="E199">
        <f>_xlfn.RANK.EQ(D199,$D$2:$D$624)</f>
        <v>152</v>
      </c>
      <c r="F199">
        <v>49.25</v>
      </c>
      <c r="G199">
        <f>_xlfn.RANK.EQ(F199,$F$2:$F$624)</f>
        <v>205</v>
      </c>
      <c r="H199">
        <v>0.75</v>
      </c>
      <c r="I199">
        <f>_xlfn.RANK.EQ(H199,$H$2:$H$624)</f>
        <v>316</v>
      </c>
      <c r="J199">
        <f>AVERAGE(E199,G199,I199)</f>
        <v>224.33333333333334</v>
      </c>
    </row>
    <row r="200" spans="1:10">
      <c r="A200" t="s">
        <v>467</v>
      </c>
      <c r="B200" t="s">
        <v>1</v>
      </c>
      <c r="C200">
        <f>_xlfn.RANK.EQ(J200,$J$2:$J$624,1)</f>
        <v>197</v>
      </c>
      <c r="D200">
        <v>61</v>
      </c>
      <c r="E200">
        <f>_xlfn.RANK.EQ(D200,$D$2:$D$624)</f>
        <v>125</v>
      </c>
      <c r="F200">
        <v>17.25</v>
      </c>
      <c r="G200">
        <f>_xlfn.RANK.EQ(F200,$F$2:$F$624)</f>
        <v>545</v>
      </c>
      <c r="H200">
        <v>76.5</v>
      </c>
      <c r="I200">
        <f>_xlfn.RANK.EQ(H200,$H$2:$H$624)</f>
        <v>3</v>
      </c>
      <c r="J200">
        <f>AVERAGE(E200,G200,I200)</f>
        <v>224.33333333333334</v>
      </c>
    </row>
    <row r="201" spans="1:10">
      <c r="A201" t="s">
        <v>127</v>
      </c>
      <c r="B201" t="s">
        <v>20</v>
      </c>
      <c r="C201">
        <f>_xlfn.RANK.EQ(J201,$J$2:$J$624,1)</f>
        <v>200</v>
      </c>
      <c r="D201">
        <v>51</v>
      </c>
      <c r="E201">
        <f>_xlfn.RANK.EQ(D201,$D$2:$D$624)</f>
        <v>349</v>
      </c>
      <c r="F201">
        <v>77</v>
      </c>
      <c r="G201">
        <f>_xlfn.RANK.EQ(F201,$F$2:$F$624)</f>
        <v>67</v>
      </c>
      <c r="H201">
        <v>1</v>
      </c>
      <c r="I201">
        <f>_xlfn.RANK.EQ(H201,$H$2:$H$624)</f>
        <v>258</v>
      </c>
      <c r="J201">
        <f>AVERAGE(E201,G201,I201)</f>
        <v>224.66666666666666</v>
      </c>
    </row>
    <row r="202" spans="1:10">
      <c r="A202" t="s">
        <v>447</v>
      </c>
      <c r="B202" t="s">
        <v>1</v>
      </c>
      <c r="C202">
        <f>_xlfn.RANK.EQ(J202,$J$2:$J$624,1)</f>
        <v>201</v>
      </c>
      <c r="D202">
        <v>53</v>
      </c>
      <c r="E202">
        <f>_xlfn.RANK.EQ(D202,$D$2:$D$624)</f>
        <v>316</v>
      </c>
      <c r="F202">
        <v>35.5</v>
      </c>
      <c r="G202">
        <f>_xlfn.RANK.EQ(F202,$F$2:$F$624)</f>
        <v>347</v>
      </c>
      <c r="H202">
        <v>35</v>
      </c>
      <c r="I202">
        <f>_xlfn.RANK.EQ(H202,$H$2:$H$624)</f>
        <v>21</v>
      </c>
      <c r="J202">
        <f>AVERAGE(E202,G202,I202)</f>
        <v>228</v>
      </c>
    </row>
    <row r="203" spans="1:10">
      <c r="A203" t="s">
        <v>526</v>
      </c>
      <c r="B203" t="s">
        <v>1</v>
      </c>
      <c r="C203">
        <f>_xlfn.RANK.EQ(J203,$J$2:$J$624,1)</f>
        <v>202</v>
      </c>
      <c r="D203">
        <v>64</v>
      </c>
      <c r="E203">
        <f>_xlfn.RANK.EQ(D203,$D$2:$D$624)</f>
        <v>82</v>
      </c>
      <c r="F203">
        <v>46</v>
      </c>
      <c r="G203">
        <f>_xlfn.RANK.EQ(F203,$F$2:$F$624)</f>
        <v>242</v>
      </c>
      <c r="H203">
        <v>0</v>
      </c>
      <c r="I203">
        <f>_xlfn.RANK.EQ(H203,$H$2:$H$624)</f>
        <v>361</v>
      </c>
      <c r="J203">
        <f>AVERAGE(E203,G203,I203)</f>
        <v>228.33333333333334</v>
      </c>
    </row>
    <row r="204" spans="1:10">
      <c r="A204" t="s">
        <v>93</v>
      </c>
      <c r="B204" t="s">
        <v>1</v>
      </c>
      <c r="C204">
        <f>_xlfn.RANK.EQ(J204,$J$2:$J$624,1)</f>
        <v>203</v>
      </c>
      <c r="D204">
        <v>53</v>
      </c>
      <c r="E204">
        <f>_xlfn.RANK.EQ(D204,$D$2:$D$624)</f>
        <v>316</v>
      </c>
      <c r="F204">
        <v>50.5</v>
      </c>
      <c r="G204">
        <f>_xlfn.RANK.EQ(F204,$F$2:$F$624)</f>
        <v>199</v>
      </c>
      <c r="H204">
        <v>6</v>
      </c>
      <c r="I204">
        <f>_xlfn.RANK.EQ(H204,$H$2:$H$624)</f>
        <v>173</v>
      </c>
      <c r="J204">
        <f>AVERAGE(E204,G204,I204)</f>
        <v>229.33333333333334</v>
      </c>
    </row>
    <row r="205" spans="1:10">
      <c r="A205" t="s">
        <v>383</v>
      </c>
      <c r="B205" t="s">
        <v>1</v>
      </c>
      <c r="C205">
        <f>_xlfn.RANK.EQ(J205,$J$2:$J$624,1)</f>
        <v>204</v>
      </c>
      <c r="D205">
        <v>61</v>
      </c>
      <c r="E205">
        <f>_xlfn.RANK.EQ(D205,$D$2:$D$624)</f>
        <v>125</v>
      </c>
      <c r="F205">
        <v>49</v>
      </c>
      <c r="G205">
        <f>_xlfn.RANK.EQ(F205,$F$2:$F$624)</f>
        <v>206</v>
      </c>
      <c r="H205">
        <v>0</v>
      </c>
      <c r="I205">
        <f>_xlfn.RANK.EQ(H205,$H$2:$H$624)</f>
        <v>361</v>
      </c>
      <c r="J205">
        <f>AVERAGE(E205,G205,I205)</f>
        <v>230.66666666666666</v>
      </c>
    </row>
    <row r="206" spans="1:10">
      <c r="A206" t="s">
        <v>330</v>
      </c>
      <c r="B206" t="s">
        <v>1</v>
      </c>
      <c r="C206">
        <f>_xlfn.RANK.EQ(J206,$J$2:$J$624,1)</f>
        <v>205</v>
      </c>
      <c r="D206">
        <v>55</v>
      </c>
      <c r="E206">
        <f>_xlfn.RANK.EQ(D206,$D$2:$D$624)</f>
        <v>270</v>
      </c>
      <c r="F206">
        <v>36</v>
      </c>
      <c r="G206">
        <f>_xlfn.RANK.EQ(F206,$F$2:$F$624)</f>
        <v>329</v>
      </c>
      <c r="H206">
        <v>12</v>
      </c>
      <c r="I206">
        <f>_xlfn.RANK.EQ(H206,$H$2:$H$624)</f>
        <v>94</v>
      </c>
      <c r="J206">
        <f>AVERAGE(E206,G206,I206)</f>
        <v>231</v>
      </c>
    </row>
    <row r="207" spans="1:10">
      <c r="A207" t="s">
        <v>33</v>
      </c>
      <c r="B207" t="s">
        <v>1</v>
      </c>
      <c r="C207">
        <f>_xlfn.RANK.EQ(J207,$J$2:$J$624,1)</f>
        <v>206</v>
      </c>
      <c r="D207">
        <v>50</v>
      </c>
      <c r="E207">
        <f>_xlfn.RANK.EQ(D207,$D$2:$D$624)</f>
        <v>367</v>
      </c>
      <c r="F207">
        <v>75</v>
      </c>
      <c r="G207">
        <f>_xlfn.RANK.EQ(F207,$F$2:$F$624)</f>
        <v>69</v>
      </c>
      <c r="H207">
        <v>1</v>
      </c>
      <c r="I207">
        <f>_xlfn.RANK.EQ(H207,$H$2:$H$624)</f>
        <v>258</v>
      </c>
      <c r="J207">
        <f>AVERAGE(E207,G207,I207)</f>
        <v>231.33333333333334</v>
      </c>
    </row>
    <row r="208" spans="1:10">
      <c r="A208" t="s">
        <v>345</v>
      </c>
      <c r="B208" t="s">
        <v>1</v>
      </c>
      <c r="C208">
        <f>_xlfn.RANK.EQ(J208,$J$2:$J$624,1)</f>
        <v>207</v>
      </c>
      <c r="D208">
        <v>62</v>
      </c>
      <c r="E208">
        <f>_xlfn.RANK.EQ(D208,$D$2:$D$624)</f>
        <v>109</v>
      </c>
      <c r="F208">
        <v>36</v>
      </c>
      <c r="G208">
        <f>_xlfn.RANK.EQ(F208,$F$2:$F$624)</f>
        <v>329</v>
      </c>
      <c r="H208">
        <v>1</v>
      </c>
      <c r="I208">
        <f>_xlfn.RANK.EQ(H208,$H$2:$H$624)</f>
        <v>258</v>
      </c>
      <c r="J208">
        <f>AVERAGE(E208,G208,I208)</f>
        <v>232</v>
      </c>
    </row>
    <row r="209" spans="1:10">
      <c r="A209" t="s">
        <v>356</v>
      </c>
      <c r="B209" t="s">
        <v>1</v>
      </c>
      <c r="C209">
        <f>_xlfn.RANK.EQ(J209,$J$2:$J$624,1)</f>
        <v>208</v>
      </c>
      <c r="D209">
        <v>61</v>
      </c>
      <c r="E209">
        <f>_xlfn.RANK.EQ(D209,$D$2:$D$624)</f>
        <v>125</v>
      </c>
      <c r="F209">
        <v>48</v>
      </c>
      <c r="G209">
        <f>_xlfn.RANK.EQ(F209,$F$2:$F$624)</f>
        <v>211</v>
      </c>
      <c r="H209">
        <v>0</v>
      </c>
      <c r="I209">
        <f>_xlfn.RANK.EQ(H209,$H$2:$H$624)</f>
        <v>361</v>
      </c>
      <c r="J209">
        <f>AVERAGE(E209,G209,I209)</f>
        <v>232.33333333333334</v>
      </c>
    </row>
    <row r="210" spans="1:10">
      <c r="A210" t="s">
        <v>173</v>
      </c>
      <c r="B210" t="s">
        <v>1</v>
      </c>
      <c r="C210">
        <f>_xlfn.RANK.EQ(J210,$J$2:$J$624,1)</f>
        <v>208</v>
      </c>
      <c r="D210">
        <v>60.83</v>
      </c>
      <c r="E210">
        <f>_xlfn.RANK.EQ(D210,$D$2:$D$624)</f>
        <v>148</v>
      </c>
      <c r="F210">
        <v>51.17</v>
      </c>
      <c r="G210">
        <f>_xlfn.RANK.EQ(F210,$F$2:$F$624)</f>
        <v>191</v>
      </c>
      <c r="H210">
        <v>0.17</v>
      </c>
      <c r="I210">
        <f>_xlfn.RANK.EQ(H210,$H$2:$H$624)</f>
        <v>358</v>
      </c>
      <c r="J210">
        <f>AVERAGE(E210,G210,I210)</f>
        <v>232.33333333333334</v>
      </c>
    </row>
    <row r="211" spans="1:10">
      <c r="A211" t="s">
        <v>202</v>
      </c>
      <c r="B211" t="s">
        <v>1</v>
      </c>
      <c r="C211">
        <f>_xlfn.RANK.EQ(J211,$J$2:$J$624,1)</f>
        <v>208</v>
      </c>
      <c r="D211">
        <v>61</v>
      </c>
      <c r="E211">
        <f>_xlfn.RANK.EQ(D211,$D$2:$D$624)</f>
        <v>125</v>
      </c>
      <c r="F211">
        <v>48</v>
      </c>
      <c r="G211">
        <f>_xlfn.RANK.EQ(F211,$F$2:$F$624)</f>
        <v>211</v>
      </c>
      <c r="H211">
        <v>0</v>
      </c>
      <c r="I211">
        <f>_xlfn.RANK.EQ(H211,$H$2:$H$624)</f>
        <v>361</v>
      </c>
      <c r="J211">
        <f>AVERAGE(E211,G211,I211)</f>
        <v>232.33333333333334</v>
      </c>
    </row>
    <row r="212" spans="1:10">
      <c r="A212" t="s">
        <v>552</v>
      </c>
      <c r="B212" t="s">
        <v>1</v>
      </c>
      <c r="C212">
        <f>_xlfn.RANK.EQ(J212,$J$2:$J$624,1)</f>
        <v>208</v>
      </c>
      <c r="D212">
        <v>61</v>
      </c>
      <c r="E212">
        <f>_xlfn.RANK.EQ(D212,$D$2:$D$624)</f>
        <v>125</v>
      </c>
      <c r="F212">
        <v>48</v>
      </c>
      <c r="G212">
        <f>_xlfn.RANK.EQ(F212,$F$2:$F$624)</f>
        <v>211</v>
      </c>
      <c r="H212">
        <v>0</v>
      </c>
      <c r="I212">
        <f>_xlfn.RANK.EQ(H212,$H$2:$H$624)</f>
        <v>361</v>
      </c>
      <c r="J212">
        <f>AVERAGE(E212,G212,I212)</f>
        <v>232.33333333333334</v>
      </c>
    </row>
    <row r="213" spans="1:10">
      <c r="A213" t="s">
        <v>560</v>
      </c>
      <c r="B213" t="s">
        <v>1</v>
      </c>
      <c r="C213">
        <f>_xlfn.RANK.EQ(J213,$J$2:$J$624,1)</f>
        <v>212</v>
      </c>
      <c r="D213">
        <v>54</v>
      </c>
      <c r="E213">
        <f>_xlfn.RANK.EQ(D213,$D$2:$D$624)</f>
        <v>299</v>
      </c>
      <c r="F213">
        <v>58</v>
      </c>
      <c r="G213">
        <f>_xlfn.RANK.EQ(F213,$F$2:$F$624)</f>
        <v>142</v>
      </c>
      <c r="H213">
        <v>1</v>
      </c>
      <c r="I213">
        <f>_xlfn.RANK.EQ(H213,$H$2:$H$624)</f>
        <v>258</v>
      </c>
      <c r="J213">
        <f>AVERAGE(E213,G213,I213)</f>
        <v>233</v>
      </c>
    </row>
    <row r="214" spans="1:10">
      <c r="A214" t="s">
        <v>530</v>
      </c>
      <c r="B214" t="s">
        <v>1</v>
      </c>
      <c r="C214">
        <f>_xlfn.RANK.EQ(J214,$J$2:$J$624,1)</f>
        <v>212</v>
      </c>
      <c r="D214">
        <v>68</v>
      </c>
      <c r="E214">
        <f>_xlfn.RANK.EQ(D214,$D$2:$D$624)</f>
        <v>47</v>
      </c>
      <c r="F214">
        <v>29</v>
      </c>
      <c r="G214">
        <f>_xlfn.RANK.EQ(F214,$F$2:$F$624)</f>
        <v>421</v>
      </c>
      <c r="H214">
        <v>2</v>
      </c>
      <c r="I214">
        <f>_xlfn.RANK.EQ(H214,$H$2:$H$624)</f>
        <v>231</v>
      </c>
      <c r="J214">
        <f>AVERAGE(E214,G214,I214)</f>
        <v>233</v>
      </c>
    </row>
    <row r="215" spans="1:10">
      <c r="A215" t="s">
        <v>329</v>
      </c>
      <c r="B215" t="s">
        <v>1</v>
      </c>
      <c r="C215">
        <f>_xlfn.RANK.EQ(J215,$J$2:$J$624,1)</f>
        <v>214</v>
      </c>
      <c r="D215">
        <v>58</v>
      </c>
      <c r="E215">
        <f>_xlfn.RANK.EQ(D215,$D$2:$D$624)</f>
        <v>204</v>
      </c>
      <c r="F215">
        <v>59.5</v>
      </c>
      <c r="G215">
        <f>_xlfn.RANK.EQ(F215,$F$2:$F$624)</f>
        <v>135</v>
      </c>
      <c r="H215">
        <v>0</v>
      </c>
      <c r="I215">
        <f>_xlfn.RANK.EQ(H215,$H$2:$H$624)</f>
        <v>361</v>
      </c>
      <c r="J215">
        <f>AVERAGE(E215,G215,I215)</f>
        <v>233.33333333333334</v>
      </c>
    </row>
    <row r="216" spans="1:10">
      <c r="A216" t="s">
        <v>314</v>
      </c>
      <c r="B216" t="s">
        <v>1</v>
      </c>
      <c r="C216">
        <f>_xlfn.RANK.EQ(J216,$J$2:$J$624,1)</f>
        <v>215</v>
      </c>
      <c r="D216">
        <v>57</v>
      </c>
      <c r="E216">
        <f>_xlfn.RANK.EQ(D216,$D$2:$D$624)</f>
        <v>228</v>
      </c>
      <c r="F216">
        <v>64</v>
      </c>
      <c r="G216">
        <f>_xlfn.RANK.EQ(F216,$F$2:$F$624)</f>
        <v>112</v>
      </c>
      <c r="H216">
        <v>0</v>
      </c>
      <c r="I216">
        <f>_xlfn.RANK.EQ(H216,$H$2:$H$624)</f>
        <v>361</v>
      </c>
      <c r="J216">
        <f>AVERAGE(E216,G216,I216)</f>
        <v>233.66666666666666</v>
      </c>
    </row>
    <row r="217" spans="1:10">
      <c r="A217" t="s">
        <v>243</v>
      </c>
      <c r="B217" t="s">
        <v>1</v>
      </c>
      <c r="C217">
        <f>_xlfn.RANK.EQ(J217,$J$2:$J$624,1)</f>
        <v>216</v>
      </c>
      <c r="D217">
        <v>54</v>
      </c>
      <c r="E217">
        <f>_xlfn.RANK.EQ(D217,$D$2:$D$624)</f>
        <v>299</v>
      </c>
      <c r="F217">
        <v>46.67</v>
      </c>
      <c r="G217">
        <f>_xlfn.RANK.EQ(F217,$F$2:$F$624)</f>
        <v>240</v>
      </c>
      <c r="H217">
        <v>7</v>
      </c>
      <c r="I217">
        <f>_xlfn.RANK.EQ(H217,$H$2:$H$624)</f>
        <v>163</v>
      </c>
      <c r="J217">
        <f>AVERAGE(E217,G217,I217)</f>
        <v>234</v>
      </c>
    </row>
    <row r="218" spans="1:10">
      <c r="A218" t="s">
        <v>507</v>
      </c>
      <c r="B218" t="s">
        <v>1</v>
      </c>
      <c r="C218">
        <f>_xlfn.RANK.EQ(J218,$J$2:$J$624,1)</f>
        <v>217</v>
      </c>
      <c r="D218">
        <v>69</v>
      </c>
      <c r="E218">
        <f>_xlfn.RANK.EQ(D218,$D$2:$D$624)</f>
        <v>37</v>
      </c>
      <c r="F218">
        <v>30</v>
      </c>
      <c r="G218">
        <f>_xlfn.RANK.EQ(F218,$F$2:$F$624)</f>
        <v>411</v>
      </c>
      <c r="H218">
        <v>1</v>
      </c>
      <c r="I218">
        <f>_xlfn.RANK.EQ(H218,$H$2:$H$624)</f>
        <v>258</v>
      </c>
      <c r="J218">
        <f>AVERAGE(E218,G218,I218)</f>
        <v>235.33333333333334</v>
      </c>
    </row>
    <row r="219" spans="1:10">
      <c r="A219" t="s">
        <v>291</v>
      </c>
      <c r="B219" t="s">
        <v>1</v>
      </c>
      <c r="C219">
        <f>_xlfn.RANK.EQ(J219,$J$2:$J$624,1)</f>
        <v>218</v>
      </c>
      <c r="D219">
        <v>57</v>
      </c>
      <c r="E219">
        <f>_xlfn.RANK.EQ(D219,$D$2:$D$624)</f>
        <v>228</v>
      </c>
      <c r="F219">
        <v>62</v>
      </c>
      <c r="G219">
        <f>_xlfn.RANK.EQ(F219,$F$2:$F$624)</f>
        <v>123</v>
      </c>
      <c r="H219">
        <v>0</v>
      </c>
      <c r="I219">
        <f>_xlfn.RANK.EQ(H219,$H$2:$H$624)</f>
        <v>361</v>
      </c>
      <c r="J219">
        <f>AVERAGE(E219,G219,I219)</f>
        <v>237.33333333333334</v>
      </c>
    </row>
    <row r="220" spans="1:10">
      <c r="A220" t="s">
        <v>391</v>
      </c>
      <c r="B220" t="s">
        <v>45</v>
      </c>
      <c r="C220">
        <f>_xlfn.RANK.EQ(J220,$J$2:$J$624,1)</f>
        <v>219</v>
      </c>
      <c r="D220">
        <v>46.66</v>
      </c>
      <c r="E220">
        <f>_xlfn.RANK.EQ(D220,$D$2:$D$624)</f>
        <v>480</v>
      </c>
      <c r="F220">
        <v>49.43</v>
      </c>
      <c r="G220">
        <f>_xlfn.RANK.EQ(F220,$F$2:$F$624)</f>
        <v>204</v>
      </c>
      <c r="H220">
        <v>32.299999999999997</v>
      </c>
      <c r="I220">
        <f>_xlfn.RANK.EQ(H220,$H$2:$H$624)</f>
        <v>29</v>
      </c>
      <c r="J220">
        <f>AVERAGE(E220,G220,I220)</f>
        <v>237.66666666666666</v>
      </c>
    </row>
    <row r="221" spans="1:10">
      <c r="A221" t="s">
        <v>565</v>
      </c>
      <c r="B221" t="s">
        <v>1</v>
      </c>
      <c r="C221">
        <f>_xlfn.RANK.EQ(J221,$J$2:$J$624,1)</f>
        <v>220</v>
      </c>
      <c r="D221">
        <v>61</v>
      </c>
      <c r="E221">
        <f>_xlfn.RANK.EQ(D221,$D$2:$D$624)</f>
        <v>125</v>
      </c>
      <c r="F221">
        <v>47</v>
      </c>
      <c r="G221">
        <f>_xlfn.RANK.EQ(F221,$F$2:$F$624)</f>
        <v>229</v>
      </c>
      <c r="H221">
        <v>0</v>
      </c>
      <c r="I221">
        <f>_xlfn.RANK.EQ(H221,$H$2:$H$624)</f>
        <v>361</v>
      </c>
      <c r="J221">
        <f>AVERAGE(E221,G221,I221)</f>
        <v>238.33333333333334</v>
      </c>
    </row>
    <row r="222" spans="1:10">
      <c r="A222" t="s">
        <v>153</v>
      </c>
      <c r="B222" t="s">
        <v>1</v>
      </c>
      <c r="C222">
        <f>_xlfn.RANK.EQ(J222,$J$2:$J$624,1)</f>
        <v>220</v>
      </c>
      <c r="D222">
        <v>57</v>
      </c>
      <c r="E222">
        <f>_xlfn.RANK.EQ(D222,$D$2:$D$624)</f>
        <v>228</v>
      </c>
      <c r="F222">
        <v>47</v>
      </c>
      <c r="G222">
        <f>_xlfn.RANK.EQ(F222,$F$2:$F$624)</f>
        <v>229</v>
      </c>
      <c r="H222">
        <v>1</v>
      </c>
      <c r="I222">
        <f>_xlfn.RANK.EQ(H222,$H$2:$H$624)</f>
        <v>258</v>
      </c>
      <c r="J222">
        <f>AVERAGE(E222,G222,I222)</f>
        <v>238.33333333333334</v>
      </c>
    </row>
    <row r="223" spans="1:10">
      <c r="A223" t="s">
        <v>156</v>
      </c>
      <c r="B223" t="s">
        <v>1</v>
      </c>
      <c r="C223">
        <f>_xlfn.RANK.EQ(J223,$J$2:$J$624,1)</f>
        <v>222</v>
      </c>
      <c r="D223">
        <v>59.33</v>
      </c>
      <c r="E223">
        <f>_xlfn.RANK.EQ(D223,$D$2:$D$624)</f>
        <v>174</v>
      </c>
      <c r="F223">
        <v>52.33</v>
      </c>
      <c r="G223">
        <f>_xlfn.RANK.EQ(F223,$F$2:$F$624)</f>
        <v>181</v>
      </c>
      <c r="H223">
        <v>0</v>
      </c>
      <c r="I223">
        <f>_xlfn.RANK.EQ(H223,$H$2:$H$624)</f>
        <v>361</v>
      </c>
      <c r="J223">
        <f>AVERAGE(E223,G223,I223)</f>
        <v>238.66666666666666</v>
      </c>
    </row>
    <row r="224" spans="1:10">
      <c r="A224" t="s">
        <v>122</v>
      </c>
      <c r="B224" t="s">
        <v>1</v>
      </c>
      <c r="C224">
        <f>_xlfn.RANK.EQ(J224,$J$2:$J$624,1)</f>
        <v>223</v>
      </c>
      <c r="D224">
        <v>58</v>
      </c>
      <c r="E224">
        <f>_xlfn.RANK.EQ(D224,$D$2:$D$624)</f>
        <v>204</v>
      </c>
      <c r="F224">
        <v>56</v>
      </c>
      <c r="G224">
        <f>_xlfn.RANK.EQ(F224,$F$2:$F$624)</f>
        <v>155</v>
      </c>
      <c r="H224">
        <v>0</v>
      </c>
      <c r="I224">
        <f>_xlfn.RANK.EQ(H224,$H$2:$H$624)</f>
        <v>361</v>
      </c>
      <c r="J224">
        <f>AVERAGE(E224,G224,I224)</f>
        <v>240</v>
      </c>
    </row>
    <row r="225" spans="1:10">
      <c r="A225" t="s">
        <v>497</v>
      </c>
      <c r="B225" t="s">
        <v>1</v>
      </c>
      <c r="C225">
        <f>_xlfn.RANK.EQ(J225,$J$2:$J$624,1)</f>
        <v>223</v>
      </c>
      <c r="D225">
        <v>60</v>
      </c>
      <c r="E225">
        <f>_xlfn.RANK.EQ(D225,$D$2:$D$624)</f>
        <v>158</v>
      </c>
      <c r="F225">
        <v>38</v>
      </c>
      <c r="G225">
        <f>_xlfn.RANK.EQ(F225,$F$2:$F$624)</f>
        <v>304</v>
      </c>
      <c r="H225">
        <v>1</v>
      </c>
      <c r="I225">
        <f>_xlfn.RANK.EQ(H225,$H$2:$H$624)</f>
        <v>258</v>
      </c>
      <c r="J225">
        <f>AVERAGE(E225,G225,I225)</f>
        <v>240</v>
      </c>
    </row>
    <row r="226" spans="1:10">
      <c r="A226" t="s">
        <v>502</v>
      </c>
      <c r="B226" t="s">
        <v>1</v>
      </c>
      <c r="C226">
        <f>_xlfn.RANK.EQ(J226,$J$2:$J$624,1)</f>
        <v>225</v>
      </c>
      <c r="D226">
        <v>73</v>
      </c>
      <c r="E226">
        <f>_xlfn.RANK.EQ(D226,$D$2:$D$624)</f>
        <v>15</v>
      </c>
      <c r="F226">
        <v>19</v>
      </c>
      <c r="G226">
        <f>_xlfn.RANK.EQ(F226,$F$2:$F$624)</f>
        <v>531</v>
      </c>
      <c r="H226">
        <v>5.75</v>
      </c>
      <c r="I226">
        <f>_xlfn.RANK.EQ(H226,$H$2:$H$624)</f>
        <v>176</v>
      </c>
      <c r="J226">
        <f>AVERAGE(E226,G226,I226)</f>
        <v>240.66666666666666</v>
      </c>
    </row>
    <row r="227" spans="1:10">
      <c r="A227" t="s">
        <v>458</v>
      </c>
      <c r="B227" t="s">
        <v>1</v>
      </c>
      <c r="C227">
        <f>_xlfn.RANK.EQ(J227,$J$2:$J$624,1)</f>
        <v>226</v>
      </c>
      <c r="D227">
        <v>59.63</v>
      </c>
      <c r="E227">
        <f>_xlfn.RANK.EQ(D227,$D$2:$D$624)</f>
        <v>170</v>
      </c>
      <c r="F227">
        <v>35.75</v>
      </c>
      <c r="G227">
        <f>_xlfn.RANK.EQ(F227,$F$2:$F$624)</f>
        <v>346</v>
      </c>
      <c r="H227">
        <v>3</v>
      </c>
      <c r="I227">
        <f>_xlfn.RANK.EQ(H227,$H$2:$H$624)</f>
        <v>207</v>
      </c>
      <c r="J227">
        <f>AVERAGE(E227,G227,I227)</f>
        <v>241</v>
      </c>
    </row>
    <row r="228" spans="1:10">
      <c r="A228" t="s">
        <v>508</v>
      </c>
      <c r="B228" t="s">
        <v>1</v>
      </c>
      <c r="C228">
        <f>_xlfn.RANK.EQ(J228,$J$2:$J$624,1)</f>
        <v>227</v>
      </c>
      <c r="D228">
        <v>70</v>
      </c>
      <c r="E228">
        <f>_xlfn.RANK.EQ(D228,$D$2:$D$624)</f>
        <v>30</v>
      </c>
      <c r="F228">
        <v>27.5</v>
      </c>
      <c r="G228">
        <f>_xlfn.RANK.EQ(F228,$F$2:$F$624)</f>
        <v>446</v>
      </c>
      <c r="H228">
        <v>1.5</v>
      </c>
      <c r="I228">
        <f>_xlfn.RANK.EQ(H228,$H$2:$H$624)</f>
        <v>248</v>
      </c>
      <c r="J228">
        <f>AVERAGE(E228,G228,I228)</f>
        <v>241.33333333333334</v>
      </c>
    </row>
    <row r="229" spans="1:10">
      <c r="A229" t="s">
        <v>469</v>
      </c>
      <c r="B229" t="s">
        <v>1</v>
      </c>
      <c r="C229">
        <f>_xlfn.RANK.EQ(J229,$J$2:$J$624,1)</f>
        <v>228</v>
      </c>
      <c r="D229">
        <v>61</v>
      </c>
      <c r="E229">
        <f>_xlfn.RANK.EQ(D229,$D$2:$D$624)</f>
        <v>125</v>
      </c>
      <c r="F229">
        <v>12</v>
      </c>
      <c r="G229">
        <f>_xlfn.RANK.EQ(F229,$F$2:$F$624)</f>
        <v>577</v>
      </c>
      <c r="H229">
        <v>34</v>
      </c>
      <c r="I229">
        <f>_xlfn.RANK.EQ(H229,$H$2:$H$624)</f>
        <v>24</v>
      </c>
      <c r="J229">
        <f>AVERAGE(E229,G229,I229)</f>
        <v>242</v>
      </c>
    </row>
    <row r="230" spans="1:10">
      <c r="A230" t="s">
        <v>443</v>
      </c>
      <c r="B230" t="s">
        <v>1</v>
      </c>
      <c r="C230">
        <f>_xlfn.RANK.EQ(J230,$J$2:$J$624,1)</f>
        <v>228</v>
      </c>
      <c r="D230">
        <v>51</v>
      </c>
      <c r="E230">
        <f>_xlfn.RANK.EQ(D230,$D$2:$D$624)</f>
        <v>349</v>
      </c>
      <c r="F230">
        <v>33</v>
      </c>
      <c r="G230">
        <f>_xlfn.RANK.EQ(F230,$F$2:$F$624)</f>
        <v>373</v>
      </c>
      <c r="H230">
        <v>70</v>
      </c>
      <c r="I230">
        <f>_xlfn.RANK.EQ(H230,$H$2:$H$624)</f>
        <v>4</v>
      </c>
      <c r="J230">
        <f>AVERAGE(E230,G230,I230)</f>
        <v>242</v>
      </c>
    </row>
    <row r="231" spans="1:10">
      <c r="A231" t="s">
        <v>98</v>
      </c>
      <c r="B231" t="s">
        <v>1</v>
      </c>
      <c r="C231">
        <f>_xlfn.RANK.EQ(J231,$J$2:$J$624,1)</f>
        <v>230</v>
      </c>
      <c r="D231">
        <v>58</v>
      </c>
      <c r="E231">
        <f>_xlfn.RANK.EQ(D231,$D$2:$D$624)</f>
        <v>204</v>
      </c>
      <c r="F231">
        <v>55</v>
      </c>
      <c r="G231">
        <f>_xlfn.RANK.EQ(F231,$F$2:$F$624)</f>
        <v>162</v>
      </c>
      <c r="H231">
        <v>0</v>
      </c>
      <c r="I231">
        <f>_xlfn.RANK.EQ(H231,$H$2:$H$624)</f>
        <v>361</v>
      </c>
      <c r="J231">
        <f>AVERAGE(E231,G231,I231)</f>
        <v>242.33333333333334</v>
      </c>
    </row>
    <row r="232" spans="1:10">
      <c r="A232" t="s">
        <v>564</v>
      </c>
      <c r="B232" t="s">
        <v>1</v>
      </c>
      <c r="C232">
        <f>_xlfn.RANK.EQ(J232,$J$2:$J$624,1)</f>
        <v>230</v>
      </c>
      <c r="D232">
        <v>60.33</v>
      </c>
      <c r="E232">
        <f>_xlfn.RANK.EQ(D232,$D$2:$D$624)</f>
        <v>155</v>
      </c>
      <c r="F232">
        <v>30</v>
      </c>
      <c r="G232">
        <f>_xlfn.RANK.EQ(F232,$F$2:$F$624)</f>
        <v>411</v>
      </c>
      <c r="H232">
        <v>7.33</v>
      </c>
      <c r="I232">
        <f>_xlfn.RANK.EQ(H232,$H$2:$H$624)</f>
        <v>161</v>
      </c>
      <c r="J232">
        <f>AVERAGE(E232,G232,I232)</f>
        <v>242.33333333333334</v>
      </c>
    </row>
    <row r="233" spans="1:10">
      <c r="A233" t="s">
        <v>295</v>
      </c>
      <c r="B233" t="s">
        <v>1</v>
      </c>
      <c r="C233">
        <f>_xlfn.RANK.EQ(J233,$J$2:$J$624,1)</f>
        <v>230</v>
      </c>
      <c r="D233">
        <v>55</v>
      </c>
      <c r="E233">
        <f>_xlfn.RANK.EQ(D233,$D$2:$D$624)</f>
        <v>270</v>
      </c>
      <c r="F233">
        <v>60.5</v>
      </c>
      <c r="G233">
        <f>_xlfn.RANK.EQ(F233,$F$2:$F$624)</f>
        <v>130</v>
      </c>
      <c r="H233">
        <v>0.5</v>
      </c>
      <c r="I233">
        <f>_xlfn.RANK.EQ(H233,$H$2:$H$624)</f>
        <v>327</v>
      </c>
      <c r="J233">
        <f>AVERAGE(E233,G233,I233)</f>
        <v>242.33333333333334</v>
      </c>
    </row>
    <row r="234" spans="1:10">
      <c r="A234" t="s">
        <v>317</v>
      </c>
      <c r="B234" t="s">
        <v>1</v>
      </c>
      <c r="C234">
        <f>_xlfn.RANK.EQ(J234,$J$2:$J$624,1)</f>
        <v>230</v>
      </c>
      <c r="D234">
        <v>54.25</v>
      </c>
      <c r="E234">
        <f>_xlfn.RANK.EQ(D234,$D$2:$D$624)</f>
        <v>297</v>
      </c>
      <c r="F234">
        <v>30.5</v>
      </c>
      <c r="G234">
        <f>_xlfn.RANK.EQ(F234,$F$2:$F$624)</f>
        <v>409</v>
      </c>
      <c r="H234">
        <v>35</v>
      </c>
      <c r="I234">
        <f>_xlfn.RANK.EQ(H234,$H$2:$H$624)</f>
        <v>21</v>
      </c>
      <c r="J234">
        <f>AVERAGE(E234,G234,I234)</f>
        <v>242.33333333333334</v>
      </c>
    </row>
    <row r="235" spans="1:10">
      <c r="A235" t="s">
        <v>254</v>
      </c>
      <c r="B235" t="s">
        <v>1</v>
      </c>
      <c r="C235">
        <f>_xlfn.RANK.EQ(J235,$J$2:$J$624,1)</f>
        <v>234</v>
      </c>
      <c r="D235">
        <v>53.67</v>
      </c>
      <c r="E235">
        <f>_xlfn.RANK.EQ(D235,$D$2:$D$624)</f>
        <v>315</v>
      </c>
      <c r="F235">
        <v>48.33</v>
      </c>
      <c r="G235">
        <f>_xlfn.RANK.EQ(F235,$F$2:$F$624)</f>
        <v>210</v>
      </c>
      <c r="H235">
        <v>3.33</v>
      </c>
      <c r="I235">
        <f>_xlfn.RANK.EQ(H235,$H$2:$H$624)</f>
        <v>203</v>
      </c>
      <c r="J235">
        <f>AVERAGE(E235,G235,I235)</f>
        <v>242.66666666666666</v>
      </c>
    </row>
    <row r="236" spans="1:10">
      <c r="A236" t="s">
        <v>306</v>
      </c>
      <c r="B236" t="s">
        <v>1</v>
      </c>
      <c r="C236">
        <f>_xlfn.RANK.EQ(J236,$J$2:$J$624,1)</f>
        <v>235</v>
      </c>
      <c r="D236">
        <v>55</v>
      </c>
      <c r="E236">
        <f>_xlfn.RANK.EQ(D236,$D$2:$D$624)</f>
        <v>270</v>
      </c>
      <c r="F236">
        <v>66</v>
      </c>
      <c r="G236">
        <f>_xlfn.RANK.EQ(F236,$F$2:$F$624)</f>
        <v>99</v>
      </c>
      <c r="H236">
        <v>0</v>
      </c>
      <c r="I236">
        <f>_xlfn.RANK.EQ(H236,$H$2:$H$624)</f>
        <v>361</v>
      </c>
      <c r="J236">
        <f>AVERAGE(E236,G236,I236)</f>
        <v>243.33333333333334</v>
      </c>
    </row>
    <row r="237" spans="1:10">
      <c r="A237" t="s">
        <v>358</v>
      </c>
      <c r="B237" t="s">
        <v>1</v>
      </c>
      <c r="C237">
        <f>_xlfn.RANK.EQ(J237,$J$2:$J$624,1)</f>
        <v>236</v>
      </c>
      <c r="D237">
        <v>60</v>
      </c>
      <c r="E237">
        <f>_xlfn.RANK.EQ(D237,$D$2:$D$624)</f>
        <v>158</v>
      </c>
      <c r="F237">
        <v>47.33</v>
      </c>
      <c r="G237">
        <f>_xlfn.RANK.EQ(F237,$F$2:$F$624)</f>
        <v>228</v>
      </c>
      <c r="H237">
        <v>0.33</v>
      </c>
      <c r="I237">
        <f>_xlfn.RANK.EQ(H237,$H$2:$H$624)</f>
        <v>345</v>
      </c>
      <c r="J237">
        <f>AVERAGE(E237,G237,I237)</f>
        <v>243.66666666666666</v>
      </c>
    </row>
    <row r="238" spans="1:10">
      <c r="A238" t="s">
        <v>279</v>
      </c>
      <c r="B238" t="s">
        <v>172</v>
      </c>
      <c r="C238">
        <f>_xlfn.RANK.EQ(J238,$J$2:$J$624,1)</f>
        <v>236</v>
      </c>
      <c r="D238">
        <v>54</v>
      </c>
      <c r="E238">
        <f>_xlfn.RANK.EQ(D238,$D$2:$D$624)</f>
        <v>299</v>
      </c>
      <c r="F238">
        <v>52.17</v>
      </c>
      <c r="G238">
        <f>_xlfn.RANK.EQ(F238,$F$2:$F$624)</f>
        <v>184</v>
      </c>
      <c r="H238">
        <v>1.5</v>
      </c>
      <c r="I238">
        <f>_xlfn.RANK.EQ(H238,$H$2:$H$624)</f>
        <v>248</v>
      </c>
      <c r="J238">
        <f>AVERAGE(E238,G238,I238)</f>
        <v>243.66666666666666</v>
      </c>
    </row>
    <row r="239" spans="1:10">
      <c r="A239" t="s">
        <v>73</v>
      </c>
      <c r="B239" t="s">
        <v>1</v>
      </c>
      <c r="C239">
        <f>_xlfn.RANK.EQ(J239,$J$2:$J$624,1)</f>
        <v>238</v>
      </c>
      <c r="D239">
        <v>51</v>
      </c>
      <c r="E239">
        <f>_xlfn.RANK.EQ(D239,$D$2:$D$624)</f>
        <v>349</v>
      </c>
      <c r="F239">
        <v>38.33</v>
      </c>
      <c r="G239">
        <f>_xlfn.RANK.EQ(F239,$F$2:$F$624)</f>
        <v>303</v>
      </c>
      <c r="H239">
        <v>13.67</v>
      </c>
      <c r="I239">
        <f>_xlfn.RANK.EQ(H239,$H$2:$H$624)</f>
        <v>80</v>
      </c>
      <c r="J239">
        <f>AVERAGE(E239,G239,I239)</f>
        <v>244</v>
      </c>
    </row>
    <row r="240" spans="1:10">
      <c r="A240" t="s">
        <v>287</v>
      </c>
      <c r="B240" t="s">
        <v>45</v>
      </c>
      <c r="C240">
        <f>_xlfn.RANK.EQ(J240,$J$2:$J$624,1)</f>
        <v>239</v>
      </c>
      <c r="D240">
        <v>49.63</v>
      </c>
      <c r="E240">
        <f>_xlfn.RANK.EQ(D240,$D$2:$D$624)</f>
        <v>383</v>
      </c>
      <c r="F240">
        <v>35.979999999999997</v>
      </c>
      <c r="G240">
        <f>_xlfn.RANK.EQ(F240,$F$2:$F$624)</f>
        <v>345</v>
      </c>
      <c r="H240">
        <v>56.65</v>
      </c>
      <c r="I240">
        <f>_xlfn.RANK.EQ(H240,$H$2:$H$624)</f>
        <v>5</v>
      </c>
      <c r="J240">
        <f>AVERAGE(E240,G240,I240)</f>
        <v>244.33333333333334</v>
      </c>
    </row>
    <row r="241" spans="1:10">
      <c r="A241" t="s">
        <v>266</v>
      </c>
      <c r="B241" t="s">
        <v>1</v>
      </c>
      <c r="C241">
        <f>_xlfn.RANK.EQ(J241,$J$2:$J$624,1)</f>
        <v>239</v>
      </c>
      <c r="D241">
        <v>54</v>
      </c>
      <c r="E241">
        <f>_xlfn.RANK.EQ(D241,$D$2:$D$624)</f>
        <v>299</v>
      </c>
      <c r="F241">
        <v>53</v>
      </c>
      <c r="G241">
        <f>_xlfn.RANK.EQ(F241,$F$2:$F$624)</f>
        <v>176</v>
      </c>
      <c r="H241">
        <v>1</v>
      </c>
      <c r="I241">
        <f>_xlfn.RANK.EQ(H241,$H$2:$H$624)</f>
        <v>258</v>
      </c>
      <c r="J241">
        <f>AVERAGE(E241,G241,I241)</f>
        <v>244.33333333333334</v>
      </c>
    </row>
    <row r="242" spans="1:10">
      <c r="A242" t="s">
        <v>380</v>
      </c>
      <c r="B242" t="s">
        <v>1</v>
      </c>
      <c r="C242">
        <f>_xlfn.RANK.EQ(J242,$J$2:$J$624,1)</f>
        <v>239</v>
      </c>
      <c r="D242">
        <v>62</v>
      </c>
      <c r="E242">
        <f>_xlfn.RANK.EQ(D242,$D$2:$D$624)</f>
        <v>109</v>
      </c>
      <c r="F242">
        <v>42</v>
      </c>
      <c r="G242">
        <f>_xlfn.RANK.EQ(F242,$F$2:$F$624)</f>
        <v>263</v>
      </c>
      <c r="H242">
        <v>0</v>
      </c>
      <c r="I242">
        <f>_xlfn.RANK.EQ(H242,$H$2:$H$624)</f>
        <v>361</v>
      </c>
      <c r="J242">
        <f>AVERAGE(E242,G242,I242)</f>
        <v>244.33333333333334</v>
      </c>
    </row>
    <row r="243" spans="1:10">
      <c r="A243" t="s">
        <v>299</v>
      </c>
      <c r="B243" t="s">
        <v>1</v>
      </c>
      <c r="C243">
        <f>_xlfn.RANK.EQ(J243,$J$2:$J$624,1)</f>
        <v>242</v>
      </c>
      <c r="D243">
        <v>55</v>
      </c>
      <c r="E243">
        <f>_xlfn.RANK.EQ(D243,$D$2:$D$624)</f>
        <v>270</v>
      </c>
      <c r="F243">
        <v>31</v>
      </c>
      <c r="G243">
        <f>_xlfn.RANK.EQ(F243,$F$2:$F$624)</f>
        <v>396</v>
      </c>
      <c r="H243">
        <v>15</v>
      </c>
      <c r="I243">
        <f>_xlfn.RANK.EQ(H243,$H$2:$H$624)</f>
        <v>71</v>
      </c>
      <c r="J243">
        <f>AVERAGE(E243,G243,I243)</f>
        <v>245.66666666666666</v>
      </c>
    </row>
    <row r="244" spans="1:10">
      <c r="A244" t="s">
        <v>308</v>
      </c>
      <c r="B244" t="s">
        <v>1</v>
      </c>
      <c r="C244">
        <f>_xlfn.RANK.EQ(J244,$J$2:$J$624,1)</f>
        <v>242</v>
      </c>
      <c r="D244">
        <v>57</v>
      </c>
      <c r="E244">
        <f>_xlfn.RANK.EQ(D244,$D$2:$D$624)</f>
        <v>228</v>
      </c>
      <c r="F244">
        <v>57</v>
      </c>
      <c r="G244">
        <f>_xlfn.RANK.EQ(F244,$F$2:$F$624)</f>
        <v>148</v>
      </c>
      <c r="H244">
        <v>0</v>
      </c>
      <c r="I244">
        <f>_xlfn.RANK.EQ(H244,$H$2:$H$624)</f>
        <v>361</v>
      </c>
      <c r="J244">
        <f>AVERAGE(E244,G244,I244)</f>
        <v>245.66666666666666</v>
      </c>
    </row>
    <row r="245" spans="1:10">
      <c r="A245" t="s">
        <v>192</v>
      </c>
      <c r="B245" t="s">
        <v>1</v>
      </c>
      <c r="C245">
        <f>_xlfn.RANK.EQ(J245,$J$2:$J$624,1)</f>
        <v>244</v>
      </c>
      <c r="D245">
        <v>56.33</v>
      </c>
      <c r="E245">
        <f>_xlfn.RANK.EQ(D245,$D$2:$D$624)</f>
        <v>251</v>
      </c>
      <c r="F245">
        <v>47</v>
      </c>
      <c r="G245">
        <f>_xlfn.RANK.EQ(F245,$F$2:$F$624)</f>
        <v>229</v>
      </c>
      <c r="H245">
        <v>1</v>
      </c>
      <c r="I245">
        <f>_xlfn.RANK.EQ(H245,$H$2:$H$624)</f>
        <v>258</v>
      </c>
      <c r="J245">
        <f>AVERAGE(E245,G245,I245)</f>
        <v>246</v>
      </c>
    </row>
    <row r="246" spans="1:10">
      <c r="A246" t="s">
        <v>460</v>
      </c>
      <c r="B246" t="s">
        <v>1</v>
      </c>
      <c r="C246">
        <f>_xlfn.RANK.EQ(J246,$J$2:$J$624,1)</f>
        <v>245</v>
      </c>
      <c r="D246">
        <v>60</v>
      </c>
      <c r="E246">
        <f>_xlfn.RANK.EQ(D246,$D$2:$D$624)</f>
        <v>158</v>
      </c>
      <c r="F246">
        <v>36.5</v>
      </c>
      <c r="G246">
        <f>_xlfn.RANK.EQ(F246,$F$2:$F$624)</f>
        <v>325</v>
      </c>
      <c r="H246">
        <v>1</v>
      </c>
      <c r="I246">
        <f>_xlfn.RANK.EQ(H246,$H$2:$H$624)</f>
        <v>258</v>
      </c>
      <c r="J246">
        <f>AVERAGE(E246,G246,I246)</f>
        <v>247</v>
      </c>
    </row>
    <row r="247" spans="1:10">
      <c r="A247" t="s">
        <v>377</v>
      </c>
      <c r="B247" t="s">
        <v>1</v>
      </c>
      <c r="C247">
        <f>_xlfn.RANK.EQ(J247,$J$2:$J$624,1)</f>
        <v>246</v>
      </c>
      <c r="D247">
        <v>59.5</v>
      </c>
      <c r="E247">
        <f>_xlfn.RANK.EQ(D247,$D$2:$D$624)</f>
        <v>172</v>
      </c>
      <c r="F247">
        <v>48</v>
      </c>
      <c r="G247">
        <f>_xlfn.RANK.EQ(F247,$F$2:$F$624)</f>
        <v>211</v>
      </c>
      <c r="H247">
        <v>0</v>
      </c>
      <c r="I247">
        <f>_xlfn.RANK.EQ(H247,$H$2:$H$624)</f>
        <v>361</v>
      </c>
      <c r="J247">
        <f>AVERAGE(E247,G247,I247)</f>
        <v>248</v>
      </c>
    </row>
    <row r="248" spans="1:10">
      <c r="A248" t="s">
        <v>385</v>
      </c>
      <c r="B248" t="s">
        <v>1</v>
      </c>
      <c r="C248">
        <f>_xlfn.RANK.EQ(J248,$J$2:$J$624,1)</f>
        <v>247</v>
      </c>
      <c r="D248">
        <v>49.33</v>
      </c>
      <c r="E248">
        <f>_xlfn.RANK.EQ(D248,$D$2:$D$624)</f>
        <v>387</v>
      </c>
      <c r="F248">
        <v>38.67</v>
      </c>
      <c r="G248">
        <f>_xlfn.RANK.EQ(F248,$F$2:$F$624)</f>
        <v>300</v>
      </c>
      <c r="H248">
        <v>20.5</v>
      </c>
      <c r="I248">
        <f>_xlfn.RANK.EQ(H248,$H$2:$H$624)</f>
        <v>58</v>
      </c>
      <c r="J248">
        <f>AVERAGE(E248,G248,I248)</f>
        <v>248.33333333333334</v>
      </c>
    </row>
    <row r="249" spans="1:10">
      <c r="A249" t="s">
        <v>503</v>
      </c>
      <c r="B249" t="s">
        <v>1</v>
      </c>
      <c r="C249">
        <f>_xlfn.RANK.EQ(J249,$J$2:$J$624,1)</f>
        <v>248</v>
      </c>
      <c r="D249">
        <v>57.33</v>
      </c>
      <c r="E249">
        <f>_xlfn.RANK.EQ(D249,$D$2:$D$624)</f>
        <v>226</v>
      </c>
      <c r="F249">
        <v>54.67</v>
      </c>
      <c r="G249">
        <f>_xlfn.RANK.EQ(F249,$F$2:$F$624)</f>
        <v>168</v>
      </c>
      <c r="H249">
        <v>0</v>
      </c>
      <c r="I249">
        <f>_xlfn.RANK.EQ(H249,$H$2:$H$624)</f>
        <v>361</v>
      </c>
      <c r="J249">
        <f>AVERAGE(E249,G249,I249)</f>
        <v>251.66666666666666</v>
      </c>
    </row>
    <row r="250" spans="1:10">
      <c r="A250" t="s">
        <v>419</v>
      </c>
      <c r="B250" t="s">
        <v>1</v>
      </c>
      <c r="C250">
        <f>_xlfn.RANK.EQ(J250,$J$2:$J$624,1)</f>
        <v>249</v>
      </c>
      <c r="D250">
        <v>52</v>
      </c>
      <c r="E250">
        <f>_xlfn.RANK.EQ(D250,$D$2:$D$624)</f>
        <v>329</v>
      </c>
      <c r="F250">
        <v>37</v>
      </c>
      <c r="G250">
        <f>_xlfn.RANK.EQ(F250,$F$2:$F$624)</f>
        <v>315</v>
      </c>
      <c r="H250">
        <v>11</v>
      </c>
      <c r="I250">
        <f>_xlfn.RANK.EQ(H250,$H$2:$H$624)</f>
        <v>112</v>
      </c>
      <c r="J250">
        <f>AVERAGE(E250,G250,I250)</f>
        <v>252</v>
      </c>
    </row>
    <row r="251" spans="1:10">
      <c r="A251" t="s">
        <v>267</v>
      </c>
      <c r="B251" t="s">
        <v>1</v>
      </c>
      <c r="C251">
        <f>_xlfn.RANK.EQ(J251,$J$2:$J$624,1)</f>
        <v>250</v>
      </c>
      <c r="D251">
        <v>54.67</v>
      </c>
      <c r="E251">
        <f>_xlfn.RANK.EQ(D251,$D$2:$D$624)</f>
        <v>293</v>
      </c>
      <c r="F251">
        <v>49</v>
      </c>
      <c r="G251">
        <f>_xlfn.RANK.EQ(F251,$F$2:$F$624)</f>
        <v>206</v>
      </c>
      <c r="H251">
        <v>1</v>
      </c>
      <c r="I251">
        <f>_xlfn.RANK.EQ(H251,$H$2:$H$624)</f>
        <v>258</v>
      </c>
      <c r="J251">
        <f>AVERAGE(E251,G251,I251)</f>
        <v>252.33333333333334</v>
      </c>
    </row>
    <row r="252" spans="1:10">
      <c r="A252" t="s">
        <v>268</v>
      </c>
      <c r="B252" t="s">
        <v>1</v>
      </c>
      <c r="C252">
        <f>_xlfn.RANK.EQ(J252,$J$2:$J$624,1)</f>
        <v>251</v>
      </c>
      <c r="D252">
        <v>54</v>
      </c>
      <c r="E252">
        <f>_xlfn.RANK.EQ(D252,$D$2:$D$624)</f>
        <v>299</v>
      </c>
      <c r="F252">
        <v>65</v>
      </c>
      <c r="G252">
        <f>_xlfn.RANK.EQ(F252,$F$2:$F$624)</f>
        <v>105</v>
      </c>
      <c r="H252">
        <v>0</v>
      </c>
      <c r="I252">
        <f>_xlfn.RANK.EQ(H252,$H$2:$H$624)</f>
        <v>361</v>
      </c>
      <c r="J252">
        <f>AVERAGE(E252,G252,I252)</f>
        <v>255</v>
      </c>
    </row>
    <row r="253" spans="1:10">
      <c r="A253" t="s">
        <v>410</v>
      </c>
      <c r="B253" t="s">
        <v>1</v>
      </c>
      <c r="C253">
        <f>_xlfn.RANK.EQ(J253,$J$2:$J$624,1)</f>
        <v>252</v>
      </c>
      <c r="D253">
        <v>53</v>
      </c>
      <c r="E253">
        <f>_xlfn.RANK.EQ(D253,$D$2:$D$624)</f>
        <v>316</v>
      </c>
      <c r="F253">
        <v>51</v>
      </c>
      <c r="G253">
        <f>_xlfn.RANK.EQ(F253,$F$2:$F$624)</f>
        <v>192</v>
      </c>
      <c r="H253">
        <v>1</v>
      </c>
      <c r="I253">
        <f>_xlfn.RANK.EQ(H253,$H$2:$H$624)</f>
        <v>258</v>
      </c>
      <c r="J253">
        <f>AVERAGE(E253,G253,I253)</f>
        <v>255.33333333333334</v>
      </c>
    </row>
    <row r="254" spans="1:10">
      <c r="A254" t="s">
        <v>546</v>
      </c>
      <c r="B254" t="s">
        <v>1</v>
      </c>
      <c r="C254">
        <f>_xlfn.RANK.EQ(J254,$J$2:$J$624,1)</f>
        <v>253</v>
      </c>
      <c r="D254">
        <v>52.5</v>
      </c>
      <c r="E254">
        <f>_xlfn.RANK.EQ(D254,$D$2:$D$624)</f>
        <v>327</v>
      </c>
      <c r="F254">
        <v>36</v>
      </c>
      <c r="G254">
        <f>_xlfn.RANK.EQ(F254,$F$2:$F$624)</f>
        <v>329</v>
      </c>
      <c r="H254">
        <v>11</v>
      </c>
      <c r="I254">
        <f>_xlfn.RANK.EQ(H254,$H$2:$H$624)</f>
        <v>112</v>
      </c>
      <c r="J254">
        <f>AVERAGE(E254,G254,I254)</f>
        <v>256</v>
      </c>
    </row>
    <row r="255" spans="1:10">
      <c r="A255" t="s">
        <v>408</v>
      </c>
      <c r="B255" t="s">
        <v>1</v>
      </c>
      <c r="C255">
        <f>_xlfn.RANK.EQ(J255,$J$2:$J$624,1)</f>
        <v>253</v>
      </c>
      <c r="D255">
        <v>54</v>
      </c>
      <c r="E255">
        <f>_xlfn.RANK.EQ(D255,$D$2:$D$624)</f>
        <v>299</v>
      </c>
      <c r="F255">
        <v>48</v>
      </c>
      <c r="G255">
        <f>_xlfn.RANK.EQ(F255,$F$2:$F$624)</f>
        <v>211</v>
      </c>
      <c r="H255">
        <v>1</v>
      </c>
      <c r="I255">
        <f>_xlfn.RANK.EQ(H255,$H$2:$H$624)</f>
        <v>258</v>
      </c>
      <c r="J255">
        <f>AVERAGE(E255,G255,I255)</f>
        <v>256</v>
      </c>
    </row>
    <row r="256" spans="1:10">
      <c r="A256" t="s">
        <v>276</v>
      </c>
      <c r="B256" t="s">
        <v>1</v>
      </c>
      <c r="C256">
        <f>_xlfn.RANK.EQ(J256,$J$2:$J$624,1)</f>
        <v>253</v>
      </c>
      <c r="D256">
        <v>55</v>
      </c>
      <c r="E256">
        <f>_xlfn.RANK.EQ(D256,$D$2:$D$624)</f>
        <v>270</v>
      </c>
      <c r="F256">
        <v>59</v>
      </c>
      <c r="G256">
        <f>_xlfn.RANK.EQ(F256,$F$2:$F$624)</f>
        <v>137</v>
      </c>
      <c r="H256">
        <v>0</v>
      </c>
      <c r="I256">
        <f>_xlfn.RANK.EQ(H256,$H$2:$H$624)</f>
        <v>361</v>
      </c>
      <c r="J256">
        <f>AVERAGE(E256,G256,I256)</f>
        <v>256</v>
      </c>
    </row>
    <row r="257" spans="1:10">
      <c r="A257" t="s">
        <v>128</v>
      </c>
      <c r="B257" t="s">
        <v>1</v>
      </c>
      <c r="C257">
        <f>_xlfn.RANK.EQ(J257,$J$2:$J$624,1)</f>
        <v>256</v>
      </c>
      <c r="D257">
        <v>49.8</v>
      </c>
      <c r="E257">
        <f>_xlfn.RANK.EQ(D257,$D$2:$D$624)</f>
        <v>382</v>
      </c>
      <c r="F257">
        <v>47.4</v>
      </c>
      <c r="G257">
        <f>_xlfn.RANK.EQ(F257,$F$2:$F$624)</f>
        <v>227</v>
      </c>
      <c r="H257">
        <v>7.4</v>
      </c>
      <c r="I257">
        <f>_xlfn.RANK.EQ(H257,$H$2:$H$624)</f>
        <v>160</v>
      </c>
      <c r="J257">
        <f>AVERAGE(E257,G257,I257)</f>
        <v>256.33333333333331</v>
      </c>
    </row>
    <row r="258" spans="1:10">
      <c r="A258" t="s">
        <v>696</v>
      </c>
      <c r="B258" t="s">
        <v>694</v>
      </c>
      <c r="C258">
        <f>_xlfn.RANK.EQ(J258,$J$2:$J$624,1)</f>
        <v>257</v>
      </c>
      <c r="D258">
        <v>65.5</v>
      </c>
      <c r="E258">
        <f>_xlfn.RANK.EQ(D258,$D$2:$D$624)</f>
        <v>71</v>
      </c>
      <c r="F258">
        <v>19.5</v>
      </c>
      <c r="G258">
        <f>_xlfn.RANK.EQ(F258,$F$2:$F$624)</f>
        <v>530</v>
      </c>
      <c r="H258">
        <v>6</v>
      </c>
      <c r="I258">
        <f>_xlfn.RANK.EQ(H258,$H$2:$H$624)</f>
        <v>173</v>
      </c>
      <c r="J258">
        <f>AVERAGE(E258,G258,I258)</f>
        <v>258</v>
      </c>
    </row>
    <row r="259" spans="1:10">
      <c r="A259" t="s">
        <v>359</v>
      </c>
      <c r="B259" t="s">
        <v>1</v>
      </c>
      <c r="C259">
        <f>_xlfn.RANK.EQ(J259,$J$2:$J$624,1)</f>
        <v>258</v>
      </c>
      <c r="D259">
        <v>58</v>
      </c>
      <c r="E259">
        <f>_xlfn.RANK.EQ(D259,$D$2:$D$624)</f>
        <v>204</v>
      </c>
      <c r="F259">
        <v>48</v>
      </c>
      <c r="G259">
        <f>_xlfn.RANK.EQ(F259,$F$2:$F$624)</f>
        <v>211</v>
      </c>
      <c r="H259">
        <v>0</v>
      </c>
      <c r="I259">
        <f>_xlfn.RANK.EQ(H259,$H$2:$H$624)</f>
        <v>361</v>
      </c>
      <c r="J259">
        <f>AVERAGE(E259,G259,I259)</f>
        <v>258.66666666666669</v>
      </c>
    </row>
    <row r="260" spans="1:10">
      <c r="A260" t="s">
        <v>100</v>
      </c>
      <c r="B260" t="s">
        <v>1</v>
      </c>
      <c r="C260">
        <f>_xlfn.RANK.EQ(J260,$J$2:$J$624,1)</f>
        <v>259</v>
      </c>
      <c r="D260">
        <v>55</v>
      </c>
      <c r="E260">
        <f>_xlfn.RANK.EQ(D260,$D$2:$D$624)</f>
        <v>270</v>
      </c>
      <c r="F260">
        <v>57</v>
      </c>
      <c r="G260">
        <f>_xlfn.RANK.EQ(F260,$F$2:$F$624)</f>
        <v>148</v>
      </c>
      <c r="H260">
        <v>0</v>
      </c>
      <c r="I260">
        <f>_xlfn.RANK.EQ(H260,$H$2:$H$624)</f>
        <v>361</v>
      </c>
      <c r="J260">
        <f>AVERAGE(E260,G260,I260)</f>
        <v>259.66666666666669</v>
      </c>
    </row>
    <row r="261" spans="1:10">
      <c r="A261" t="s">
        <v>238</v>
      </c>
      <c r="B261" t="s">
        <v>1</v>
      </c>
      <c r="C261">
        <f>_xlfn.RANK.EQ(J261,$J$2:$J$624,1)</f>
        <v>260</v>
      </c>
      <c r="D261">
        <v>51.2</v>
      </c>
      <c r="E261">
        <f>_xlfn.RANK.EQ(D261,$D$2:$D$624)</f>
        <v>348</v>
      </c>
      <c r="F261">
        <v>45.4</v>
      </c>
      <c r="G261">
        <f>_xlfn.RANK.EQ(F261,$F$2:$F$624)</f>
        <v>253</v>
      </c>
      <c r="H261">
        <v>5.2</v>
      </c>
      <c r="I261">
        <f>_xlfn.RANK.EQ(H261,$H$2:$H$624)</f>
        <v>182</v>
      </c>
      <c r="J261">
        <f>AVERAGE(E261,G261,I261)</f>
        <v>261</v>
      </c>
    </row>
    <row r="262" spans="1:10">
      <c r="A262" t="s">
        <v>397</v>
      </c>
      <c r="B262" t="s">
        <v>1</v>
      </c>
      <c r="C262">
        <f>_xlfn.RANK.EQ(J262,$J$2:$J$624,1)</f>
        <v>260</v>
      </c>
      <c r="D262">
        <v>56</v>
      </c>
      <c r="E262">
        <f>_xlfn.RANK.EQ(D262,$D$2:$D$624)</f>
        <v>253</v>
      </c>
      <c r="F262">
        <v>54</v>
      </c>
      <c r="G262">
        <f>_xlfn.RANK.EQ(F262,$F$2:$F$624)</f>
        <v>169</v>
      </c>
      <c r="H262">
        <v>0</v>
      </c>
      <c r="I262">
        <f>_xlfn.RANK.EQ(H262,$H$2:$H$624)</f>
        <v>361</v>
      </c>
      <c r="J262">
        <f>AVERAGE(E262,G262,I262)</f>
        <v>261</v>
      </c>
    </row>
    <row r="263" spans="1:10">
      <c r="A263" t="s">
        <v>405</v>
      </c>
      <c r="B263" t="s">
        <v>1</v>
      </c>
      <c r="C263">
        <f>_xlfn.RANK.EQ(J263,$J$2:$J$624,1)</f>
        <v>262</v>
      </c>
      <c r="D263">
        <v>57</v>
      </c>
      <c r="E263">
        <f>_xlfn.RANK.EQ(D263,$D$2:$D$624)</f>
        <v>228</v>
      </c>
      <c r="F263">
        <v>35.25</v>
      </c>
      <c r="G263">
        <f>_xlfn.RANK.EQ(F263,$F$2:$F$624)</f>
        <v>350</v>
      </c>
      <c r="H263">
        <v>3</v>
      </c>
      <c r="I263">
        <f>_xlfn.RANK.EQ(H263,$H$2:$H$624)</f>
        <v>207</v>
      </c>
      <c r="J263">
        <f>AVERAGE(E263,G263,I263)</f>
        <v>261.66666666666669</v>
      </c>
    </row>
    <row r="264" spans="1:10">
      <c r="A264" t="s">
        <v>562</v>
      </c>
      <c r="B264" t="s">
        <v>1</v>
      </c>
      <c r="C264">
        <f>_xlfn.RANK.EQ(J264,$J$2:$J$624,1)</f>
        <v>263</v>
      </c>
      <c r="D264">
        <v>53</v>
      </c>
      <c r="E264">
        <f>_xlfn.RANK.EQ(D264,$D$2:$D$624)</f>
        <v>316</v>
      </c>
      <c r="F264">
        <v>46.33</v>
      </c>
      <c r="G264">
        <f>_xlfn.RANK.EQ(F264,$F$2:$F$624)</f>
        <v>241</v>
      </c>
      <c r="H264">
        <v>2</v>
      </c>
      <c r="I264">
        <f>_xlfn.RANK.EQ(H264,$H$2:$H$624)</f>
        <v>231</v>
      </c>
      <c r="J264">
        <f>AVERAGE(E264,G264,I264)</f>
        <v>262.66666666666669</v>
      </c>
    </row>
    <row r="265" spans="1:10">
      <c r="A265" t="s">
        <v>535</v>
      </c>
      <c r="B265" t="s">
        <v>1</v>
      </c>
      <c r="C265">
        <f>_xlfn.RANK.EQ(J265,$J$2:$J$624,1)</f>
        <v>264</v>
      </c>
      <c r="D265">
        <v>61</v>
      </c>
      <c r="E265">
        <f>_xlfn.RANK.EQ(D265,$D$2:$D$624)</f>
        <v>125</v>
      </c>
      <c r="F265">
        <v>38</v>
      </c>
      <c r="G265">
        <f>_xlfn.RANK.EQ(F265,$F$2:$F$624)</f>
        <v>304</v>
      </c>
      <c r="H265">
        <v>0</v>
      </c>
      <c r="I265">
        <f>_xlfn.RANK.EQ(H265,$H$2:$H$624)</f>
        <v>361</v>
      </c>
      <c r="J265">
        <f>AVERAGE(E265,G265,I265)</f>
        <v>263.33333333333331</v>
      </c>
    </row>
    <row r="266" spans="1:10">
      <c r="A266" t="s">
        <v>365</v>
      </c>
      <c r="B266" t="s">
        <v>1</v>
      </c>
      <c r="C266">
        <f>_xlfn.RANK.EQ(J266,$J$2:$J$624,1)</f>
        <v>265</v>
      </c>
      <c r="D266">
        <v>58</v>
      </c>
      <c r="E266">
        <f>_xlfn.RANK.EQ(D266,$D$2:$D$624)</f>
        <v>204</v>
      </c>
      <c r="F266">
        <v>47</v>
      </c>
      <c r="G266">
        <f>_xlfn.RANK.EQ(F266,$F$2:$F$624)</f>
        <v>229</v>
      </c>
      <c r="H266">
        <v>0</v>
      </c>
      <c r="I266">
        <f>_xlfn.RANK.EQ(H266,$H$2:$H$624)</f>
        <v>361</v>
      </c>
      <c r="J266">
        <f>AVERAGE(E266,G266,I266)</f>
        <v>264.66666666666669</v>
      </c>
    </row>
    <row r="267" spans="1:10">
      <c r="A267" t="s">
        <v>270</v>
      </c>
      <c r="B267" t="s">
        <v>1</v>
      </c>
      <c r="C267">
        <f>_xlfn.RANK.EQ(J267,$J$2:$J$624,1)</f>
        <v>266</v>
      </c>
      <c r="D267">
        <v>54</v>
      </c>
      <c r="E267">
        <f>_xlfn.RANK.EQ(D267,$D$2:$D$624)</f>
        <v>299</v>
      </c>
      <c r="F267">
        <v>59.5</v>
      </c>
      <c r="G267">
        <f>_xlfn.RANK.EQ(F267,$F$2:$F$624)</f>
        <v>135</v>
      </c>
      <c r="H267">
        <v>0</v>
      </c>
      <c r="I267">
        <f>_xlfn.RANK.EQ(H267,$H$2:$H$624)</f>
        <v>361</v>
      </c>
      <c r="J267">
        <f>AVERAGE(E267,G267,I267)</f>
        <v>265</v>
      </c>
    </row>
    <row r="268" spans="1:10">
      <c r="A268" t="s">
        <v>176</v>
      </c>
      <c r="B268" t="s">
        <v>1</v>
      </c>
      <c r="C268">
        <f>_xlfn.RANK.EQ(J268,$J$2:$J$624,1)</f>
        <v>267</v>
      </c>
      <c r="D268">
        <v>60</v>
      </c>
      <c r="E268">
        <f>_xlfn.RANK.EQ(D268,$D$2:$D$624)</f>
        <v>158</v>
      </c>
      <c r="F268">
        <v>28</v>
      </c>
      <c r="G268">
        <f>_xlfn.RANK.EQ(F268,$F$2:$F$624)</f>
        <v>434</v>
      </c>
      <c r="H268">
        <v>3</v>
      </c>
      <c r="I268">
        <f>_xlfn.RANK.EQ(H268,$H$2:$H$624)</f>
        <v>207</v>
      </c>
      <c r="J268">
        <f>AVERAGE(E268,G268,I268)</f>
        <v>266.33333333333331</v>
      </c>
    </row>
    <row r="269" spans="1:10">
      <c r="A269" t="s">
        <v>281</v>
      </c>
      <c r="B269" t="s">
        <v>1</v>
      </c>
      <c r="C269">
        <f>_xlfn.RANK.EQ(J269,$J$2:$J$624,1)</f>
        <v>267</v>
      </c>
      <c r="D269">
        <v>54</v>
      </c>
      <c r="E269">
        <f>_xlfn.RANK.EQ(D269,$D$2:$D$624)</f>
        <v>299</v>
      </c>
      <c r="F269">
        <v>46</v>
      </c>
      <c r="G269">
        <f>_xlfn.RANK.EQ(F269,$F$2:$F$624)</f>
        <v>242</v>
      </c>
      <c r="H269">
        <v>1</v>
      </c>
      <c r="I269">
        <f>_xlfn.RANK.EQ(H269,$H$2:$H$624)</f>
        <v>258</v>
      </c>
      <c r="J269">
        <f>AVERAGE(E269,G269,I269)</f>
        <v>266.33333333333331</v>
      </c>
    </row>
    <row r="270" spans="1:10">
      <c r="A270" t="s">
        <v>523</v>
      </c>
      <c r="B270" t="s">
        <v>1</v>
      </c>
      <c r="C270">
        <f>_xlfn.RANK.EQ(J270,$J$2:$J$624,1)</f>
        <v>269</v>
      </c>
      <c r="D270">
        <v>57</v>
      </c>
      <c r="E270">
        <f>_xlfn.RANK.EQ(D270,$D$2:$D$624)</f>
        <v>228</v>
      </c>
      <c r="F270">
        <v>48</v>
      </c>
      <c r="G270">
        <f>_xlfn.RANK.EQ(F270,$F$2:$F$624)</f>
        <v>211</v>
      </c>
      <c r="H270">
        <v>0</v>
      </c>
      <c r="I270">
        <f>_xlfn.RANK.EQ(H270,$H$2:$H$624)</f>
        <v>361</v>
      </c>
      <c r="J270">
        <f>AVERAGE(E270,G270,I270)</f>
        <v>266.66666666666669</v>
      </c>
    </row>
    <row r="271" spans="1:10">
      <c r="A271" t="s">
        <v>187</v>
      </c>
      <c r="B271" t="s">
        <v>1</v>
      </c>
      <c r="C271">
        <f>_xlfn.RANK.EQ(J271,$J$2:$J$624,1)</f>
        <v>270</v>
      </c>
      <c r="D271">
        <v>50.5</v>
      </c>
      <c r="E271">
        <f>_xlfn.RANK.EQ(D271,$D$2:$D$624)</f>
        <v>363</v>
      </c>
      <c r="F271">
        <v>29</v>
      </c>
      <c r="G271">
        <f>_xlfn.RANK.EQ(F271,$F$2:$F$624)</f>
        <v>421</v>
      </c>
      <c r="H271">
        <v>38.5</v>
      </c>
      <c r="I271">
        <f>_xlfn.RANK.EQ(H271,$H$2:$H$624)</f>
        <v>17</v>
      </c>
      <c r="J271">
        <f>AVERAGE(E271,G271,I271)</f>
        <v>267</v>
      </c>
    </row>
    <row r="272" spans="1:10">
      <c r="A272" t="s">
        <v>34</v>
      </c>
      <c r="B272" t="s">
        <v>1</v>
      </c>
      <c r="C272">
        <f>_xlfn.RANK.EQ(J272,$J$2:$J$624,1)</f>
        <v>271</v>
      </c>
      <c r="D272">
        <v>50</v>
      </c>
      <c r="E272">
        <f>_xlfn.RANK.EQ(D272,$D$2:$D$624)</f>
        <v>367</v>
      </c>
      <c r="F272">
        <v>74</v>
      </c>
      <c r="G272">
        <f>_xlfn.RANK.EQ(F272,$F$2:$F$624)</f>
        <v>74</v>
      </c>
      <c r="H272">
        <v>0</v>
      </c>
      <c r="I272">
        <f>_xlfn.RANK.EQ(H272,$H$2:$H$624)</f>
        <v>361</v>
      </c>
      <c r="J272">
        <f>AVERAGE(E272,G272,I272)</f>
        <v>267.33333333333331</v>
      </c>
    </row>
    <row r="273" spans="1:10">
      <c r="A273" t="s">
        <v>342</v>
      </c>
      <c r="B273" t="s">
        <v>1</v>
      </c>
      <c r="C273">
        <f>_xlfn.RANK.EQ(J273,$J$2:$J$624,1)</f>
        <v>272</v>
      </c>
      <c r="D273">
        <v>57.5</v>
      </c>
      <c r="E273">
        <f>_xlfn.RANK.EQ(D273,$D$2:$D$624)</f>
        <v>223</v>
      </c>
      <c r="F273">
        <v>35</v>
      </c>
      <c r="G273">
        <f>_xlfn.RANK.EQ(F273,$F$2:$F$624)</f>
        <v>351</v>
      </c>
      <c r="H273">
        <v>2</v>
      </c>
      <c r="I273">
        <f>_xlfn.RANK.EQ(H273,$H$2:$H$624)</f>
        <v>231</v>
      </c>
      <c r="J273">
        <f>AVERAGE(E273,G273,I273)</f>
        <v>268.33333333333331</v>
      </c>
    </row>
    <row r="274" spans="1:10">
      <c r="A274" t="s">
        <v>177</v>
      </c>
      <c r="B274" t="s">
        <v>1</v>
      </c>
      <c r="C274">
        <f>_xlfn.RANK.EQ(J274,$J$2:$J$624,1)</f>
        <v>273</v>
      </c>
      <c r="D274">
        <v>58</v>
      </c>
      <c r="E274">
        <f>_xlfn.RANK.EQ(D274,$D$2:$D$624)</f>
        <v>204</v>
      </c>
      <c r="F274">
        <v>46</v>
      </c>
      <c r="G274">
        <f>_xlfn.RANK.EQ(F274,$F$2:$F$624)</f>
        <v>242</v>
      </c>
      <c r="H274">
        <v>0</v>
      </c>
      <c r="I274">
        <f>_xlfn.RANK.EQ(H274,$H$2:$H$624)</f>
        <v>361</v>
      </c>
      <c r="J274">
        <f>AVERAGE(E274,G274,I274)</f>
        <v>269</v>
      </c>
    </row>
    <row r="275" spans="1:10">
      <c r="A275" t="s">
        <v>344</v>
      </c>
      <c r="B275" t="s">
        <v>1</v>
      </c>
      <c r="C275">
        <f>_xlfn.RANK.EQ(J275,$J$2:$J$624,1)</f>
        <v>274</v>
      </c>
      <c r="D275">
        <v>64</v>
      </c>
      <c r="E275">
        <f>_xlfn.RANK.EQ(D275,$D$2:$D$624)</f>
        <v>82</v>
      </c>
      <c r="F275">
        <v>33.5</v>
      </c>
      <c r="G275">
        <f>_xlfn.RANK.EQ(F275,$F$2:$F$624)</f>
        <v>371</v>
      </c>
      <c r="H275">
        <v>0</v>
      </c>
      <c r="I275">
        <f>_xlfn.RANK.EQ(H275,$H$2:$H$624)</f>
        <v>361</v>
      </c>
      <c r="J275">
        <f>AVERAGE(E275,G275,I275)</f>
        <v>271.33333333333331</v>
      </c>
    </row>
    <row r="276" spans="1:10">
      <c r="A276" t="s">
        <v>499</v>
      </c>
      <c r="B276" t="s">
        <v>1</v>
      </c>
      <c r="C276">
        <f>_xlfn.RANK.EQ(J276,$J$2:$J$624,1)</f>
        <v>275</v>
      </c>
      <c r="D276">
        <v>61.5</v>
      </c>
      <c r="E276">
        <f>_xlfn.RANK.EQ(D276,$D$2:$D$624)</f>
        <v>119</v>
      </c>
      <c r="F276">
        <v>24</v>
      </c>
      <c r="G276">
        <f>_xlfn.RANK.EQ(F276,$F$2:$F$624)</f>
        <v>491</v>
      </c>
      <c r="H276">
        <v>3</v>
      </c>
      <c r="I276">
        <f>_xlfn.RANK.EQ(H276,$H$2:$H$624)</f>
        <v>207</v>
      </c>
      <c r="J276">
        <f>AVERAGE(E276,G276,I276)</f>
        <v>272.33333333333331</v>
      </c>
    </row>
    <row r="277" spans="1:10">
      <c r="A277" t="s">
        <v>318</v>
      </c>
      <c r="B277" t="s">
        <v>1</v>
      </c>
      <c r="C277">
        <f>_xlfn.RANK.EQ(J277,$J$2:$J$624,1)</f>
        <v>276</v>
      </c>
      <c r="D277">
        <v>55</v>
      </c>
      <c r="E277">
        <f>_xlfn.RANK.EQ(D277,$D$2:$D$624)</f>
        <v>270</v>
      </c>
      <c r="F277">
        <v>33</v>
      </c>
      <c r="G277">
        <f>_xlfn.RANK.EQ(F277,$F$2:$F$624)</f>
        <v>373</v>
      </c>
      <c r="H277">
        <v>5.5</v>
      </c>
      <c r="I277">
        <f>_xlfn.RANK.EQ(H277,$H$2:$H$624)</f>
        <v>178</v>
      </c>
      <c r="J277">
        <f>AVERAGE(E277,G277,I277)</f>
        <v>273.66666666666669</v>
      </c>
    </row>
    <row r="278" spans="1:10">
      <c r="A278" t="s">
        <v>563</v>
      </c>
      <c r="B278" t="s">
        <v>1</v>
      </c>
      <c r="C278">
        <f>_xlfn.RANK.EQ(J278,$J$2:$J$624,1)</f>
        <v>277</v>
      </c>
      <c r="D278">
        <v>62.33</v>
      </c>
      <c r="E278">
        <f>_xlfn.RANK.EQ(D278,$D$2:$D$624)</f>
        <v>108</v>
      </c>
      <c r="F278">
        <v>31</v>
      </c>
      <c r="G278">
        <f>_xlfn.RANK.EQ(F278,$F$2:$F$624)</f>
        <v>396</v>
      </c>
      <c r="H278">
        <v>0.67</v>
      </c>
      <c r="I278">
        <f>_xlfn.RANK.EQ(H278,$H$2:$H$624)</f>
        <v>320</v>
      </c>
      <c r="J278">
        <f>AVERAGE(E278,G278,I278)</f>
        <v>274.66666666666669</v>
      </c>
    </row>
    <row r="279" spans="1:10">
      <c r="A279" t="s">
        <v>351</v>
      </c>
      <c r="B279" t="s">
        <v>1</v>
      </c>
      <c r="C279">
        <f>_xlfn.RANK.EQ(J279,$J$2:$J$624,1)</f>
        <v>278</v>
      </c>
      <c r="D279">
        <v>57</v>
      </c>
      <c r="E279">
        <f>_xlfn.RANK.EQ(D279,$D$2:$D$624)</f>
        <v>228</v>
      </c>
      <c r="F279">
        <v>41.6</v>
      </c>
      <c r="G279">
        <f>_xlfn.RANK.EQ(F279,$F$2:$F$624)</f>
        <v>271</v>
      </c>
      <c r="H279">
        <v>0.6</v>
      </c>
      <c r="I279">
        <f>_xlfn.RANK.EQ(H279,$H$2:$H$624)</f>
        <v>326</v>
      </c>
      <c r="J279">
        <f>AVERAGE(E279,G279,I279)</f>
        <v>275</v>
      </c>
    </row>
    <row r="280" spans="1:10">
      <c r="A280" t="s">
        <v>421</v>
      </c>
      <c r="B280" t="s">
        <v>20</v>
      </c>
      <c r="C280">
        <f>_xlfn.RANK.EQ(J280,$J$2:$J$624,1)</f>
        <v>279</v>
      </c>
      <c r="D280">
        <v>47.91</v>
      </c>
      <c r="E280">
        <f>_xlfn.RANK.EQ(D280,$D$2:$D$624)</f>
        <v>456</v>
      </c>
      <c r="F280">
        <v>37</v>
      </c>
      <c r="G280">
        <f>_xlfn.RANK.EQ(F280,$F$2:$F$624)</f>
        <v>315</v>
      </c>
      <c r="H280">
        <v>20.73</v>
      </c>
      <c r="I280">
        <f>_xlfn.RANK.EQ(H280,$H$2:$H$624)</f>
        <v>57</v>
      </c>
      <c r="J280">
        <f>AVERAGE(E280,G280,I280)</f>
        <v>276</v>
      </c>
    </row>
    <row r="281" spans="1:10">
      <c r="A281" t="s">
        <v>570</v>
      </c>
      <c r="B281" t="s">
        <v>1</v>
      </c>
      <c r="C281">
        <f>_xlfn.RANK.EQ(J281,$J$2:$J$624,1)</f>
        <v>280</v>
      </c>
      <c r="D281">
        <v>55</v>
      </c>
      <c r="E281">
        <f>_xlfn.RANK.EQ(D281,$D$2:$D$624)</f>
        <v>270</v>
      </c>
      <c r="F281">
        <v>50</v>
      </c>
      <c r="G281">
        <f>_xlfn.RANK.EQ(F281,$F$2:$F$624)</f>
        <v>201</v>
      </c>
      <c r="H281">
        <v>0</v>
      </c>
      <c r="I281">
        <f>_xlfn.RANK.EQ(H281,$H$2:$H$624)</f>
        <v>361</v>
      </c>
      <c r="J281">
        <f>AVERAGE(E281,G281,I281)</f>
        <v>277.33333333333331</v>
      </c>
    </row>
    <row r="282" spans="1:10">
      <c r="A282" t="s">
        <v>542</v>
      </c>
      <c r="B282" t="s">
        <v>1</v>
      </c>
      <c r="C282">
        <f>_xlfn.RANK.EQ(J282,$J$2:$J$624,1)</f>
        <v>280</v>
      </c>
      <c r="D282">
        <v>59</v>
      </c>
      <c r="E282">
        <f>_xlfn.RANK.EQ(D282,$D$2:$D$624)</f>
        <v>177</v>
      </c>
      <c r="F282">
        <v>39</v>
      </c>
      <c r="G282">
        <f>_xlfn.RANK.EQ(F282,$F$2:$F$624)</f>
        <v>294</v>
      </c>
      <c r="H282">
        <v>0</v>
      </c>
      <c r="I282">
        <f>_xlfn.RANK.EQ(H282,$H$2:$H$624)</f>
        <v>361</v>
      </c>
      <c r="J282">
        <f>AVERAGE(E282,G282,I282)</f>
        <v>277.33333333333331</v>
      </c>
    </row>
    <row r="283" spans="1:10">
      <c r="A283" t="s">
        <v>494</v>
      </c>
      <c r="B283" t="s">
        <v>1</v>
      </c>
      <c r="C283">
        <f>_xlfn.RANK.EQ(J283,$J$2:$J$624,1)</f>
        <v>280</v>
      </c>
      <c r="D283">
        <v>59</v>
      </c>
      <c r="E283">
        <f>_xlfn.RANK.EQ(D283,$D$2:$D$624)</f>
        <v>177</v>
      </c>
      <c r="F283">
        <v>39</v>
      </c>
      <c r="G283">
        <f>_xlfn.RANK.EQ(F283,$F$2:$F$624)</f>
        <v>294</v>
      </c>
      <c r="H283">
        <v>0</v>
      </c>
      <c r="I283">
        <f>_xlfn.RANK.EQ(H283,$H$2:$H$624)</f>
        <v>361</v>
      </c>
      <c r="J283">
        <f>AVERAGE(E283,G283,I283)</f>
        <v>277.33333333333331</v>
      </c>
    </row>
    <row r="284" spans="1:10">
      <c r="A284" t="s">
        <v>353</v>
      </c>
      <c r="B284" t="s">
        <v>1</v>
      </c>
      <c r="C284">
        <f>_xlfn.RANK.EQ(J284,$J$2:$J$624,1)</f>
        <v>283</v>
      </c>
      <c r="D284">
        <v>50</v>
      </c>
      <c r="E284">
        <f>_xlfn.RANK.EQ(D284,$D$2:$D$624)</f>
        <v>367</v>
      </c>
      <c r="F284">
        <v>48</v>
      </c>
      <c r="G284">
        <f>_xlfn.RANK.EQ(F284,$F$2:$F$624)</f>
        <v>211</v>
      </c>
      <c r="H284">
        <v>1.33</v>
      </c>
      <c r="I284">
        <f>_xlfn.RANK.EQ(H284,$H$2:$H$624)</f>
        <v>256</v>
      </c>
      <c r="J284">
        <f>AVERAGE(E284,G284,I284)</f>
        <v>278</v>
      </c>
    </row>
    <row r="285" spans="1:10">
      <c r="A285" t="s">
        <v>296</v>
      </c>
      <c r="B285" t="s">
        <v>1</v>
      </c>
      <c r="C285">
        <f>_xlfn.RANK.EQ(J285,$J$2:$J$624,1)</f>
        <v>284</v>
      </c>
      <c r="D285">
        <v>51</v>
      </c>
      <c r="E285">
        <f>_xlfn.RANK.EQ(D285,$D$2:$D$624)</f>
        <v>349</v>
      </c>
      <c r="F285">
        <v>58</v>
      </c>
      <c r="G285">
        <f>_xlfn.RANK.EQ(F285,$F$2:$F$624)</f>
        <v>142</v>
      </c>
      <c r="H285">
        <v>0.33</v>
      </c>
      <c r="I285">
        <f>_xlfn.RANK.EQ(H285,$H$2:$H$624)</f>
        <v>345</v>
      </c>
      <c r="J285">
        <f>AVERAGE(E285,G285,I285)</f>
        <v>278.66666666666669</v>
      </c>
    </row>
    <row r="286" spans="1:10">
      <c r="A286" t="s">
        <v>97</v>
      </c>
      <c r="B286" t="s">
        <v>1</v>
      </c>
      <c r="C286">
        <f>_xlfn.RANK.EQ(J286,$J$2:$J$624,1)</f>
        <v>285</v>
      </c>
      <c r="D286">
        <v>48.5</v>
      </c>
      <c r="E286">
        <f>_xlfn.RANK.EQ(D286,$D$2:$D$624)</f>
        <v>420</v>
      </c>
      <c r="F286">
        <v>55.5</v>
      </c>
      <c r="G286">
        <f>_xlfn.RANK.EQ(F286,$F$2:$F$624)</f>
        <v>159</v>
      </c>
      <c r="H286">
        <v>1</v>
      </c>
      <c r="I286">
        <f>_xlfn.RANK.EQ(H286,$H$2:$H$624)</f>
        <v>258</v>
      </c>
      <c r="J286">
        <f>AVERAGE(E286,G286,I286)</f>
        <v>279</v>
      </c>
    </row>
    <row r="287" spans="1:10">
      <c r="A287" t="s">
        <v>426</v>
      </c>
      <c r="B287" t="s">
        <v>1</v>
      </c>
      <c r="C287">
        <f>_xlfn.RANK.EQ(J287,$J$2:$J$624,1)</f>
        <v>286</v>
      </c>
      <c r="D287">
        <v>52</v>
      </c>
      <c r="E287">
        <f>_xlfn.RANK.EQ(D287,$D$2:$D$624)</f>
        <v>329</v>
      </c>
      <c r="F287">
        <v>57</v>
      </c>
      <c r="G287">
        <f>_xlfn.RANK.EQ(F287,$F$2:$F$624)</f>
        <v>148</v>
      </c>
      <c r="H287">
        <v>0</v>
      </c>
      <c r="I287">
        <f>_xlfn.RANK.EQ(H287,$H$2:$H$624)</f>
        <v>361</v>
      </c>
      <c r="J287">
        <f>AVERAGE(E287,G287,I287)</f>
        <v>279.33333333333331</v>
      </c>
    </row>
    <row r="288" spans="1:10">
      <c r="A288" t="s">
        <v>282</v>
      </c>
      <c r="B288" t="s">
        <v>1</v>
      </c>
      <c r="C288">
        <f>_xlfn.RANK.EQ(J288,$J$2:$J$624,1)</f>
        <v>287</v>
      </c>
      <c r="D288">
        <v>51.67</v>
      </c>
      <c r="E288">
        <f>_xlfn.RANK.EQ(D288,$D$2:$D$624)</f>
        <v>345</v>
      </c>
      <c r="F288">
        <v>41.33</v>
      </c>
      <c r="G288">
        <f>_xlfn.RANK.EQ(F288,$F$2:$F$624)</f>
        <v>272</v>
      </c>
      <c r="H288">
        <v>2.56</v>
      </c>
      <c r="I288">
        <f>_xlfn.RANK.EQ(H288,$H$2:$H$624)</f>
        <v>229</v>
      </c>
      <c r="J288">
        <f>AVERAGE(E288,G288,I288)</f>
        <v>282</v>
      </c>
    </row>
    <row r="289" spans="1:10">
      <c r="A289" t="s">
        <v>83</v>
      </c>
      <c r="B289" t="s">
        <v>1</v>
      </c>
      <c r="C289">
        <f>_xlfn.RANK.EQ(J289,$J$2:$J$624,1)</f>
        <v>287</v>
      </c>
      <c r="D289">
        <v>53</v>
      </c>
      <c r="E289">
        <f>_xlfn.RANK.EQ(D289,$D$2:$D$624)</f>
        <v>316</v>
      </c>
      <c r="F289">
        <v>54</v>
      </c>
      <c r="G289">
        <f>_xlfn.RANK.EQ(F289,$F$2:$F$624)</f>
        <v>169</v>
      </c>
      <c r="H289">
        <v>0</v>
      </c>
      <c r="I289">
        <f>_xlfn.RANK.EQ(H289,$H$2:$H$624)</f>
        <v>361</v>
      </c>
      <c r="J289">
        <f>AVERAGE(E289,G289,I289)</f>
        <v>282</v>
      </c>
    </row>
    <row r="290" spans="1:10">
      <c r="A290" t="s">
        <v>465</v>
      </c>
      <c r="B290" t="s">
        <v>1</v>
      </c>
      <c r="C290">
        <f>_xlfn.RANK.EQ(J290,$J$2:$J$624,1)</f>
        <v>289</v>
      </c>
      <c r="D290">
        <v>60</v>
      </c>
      <c r="E290">
        <f>_xlfn.RANK.EQ(D290,$D$2:$D$624)</f>
        <v>158</v>
      </c>
      <c r="F290">
        <v>36</v>
      </c>
      <c r="G290">
        <f>_xlfn.RANK.EQ(F290,$F$2:$F$624)</f>
        <v>329</v>
      </c>
      <c r="H290">
        <v>0</v>
      </c>
      <c r="I290">
        <f>_xlfn.RANK.EQ(H290,$H$2:$H$624)</f>
        <v>361</v>
      </c>
      <c r="J290">
        <f>AVERAGE(E290,G290,I290)</f>
        <v>282.66666666666669</v>
      </c>
    </row>
    <row r="291" spans="1:10">
      <c r="A291" t="s">
        <v>543</v>
      </c>
      <c r="B291" t="s">
        <v>1</v>
      </c>
      <c r="C291">
        <f>_xlfn.RANK.EQ(J291,$J$2:$J$624,1)</f>
        <v>290</v>
      </c>
      <c r="D291">
        <v>56.67</v>
      </c>
      <c r="E291">
        <f>_xlfn.RANK.EQ(D291,$D$2:$D$624)</f>
        <v>247</v>
      </c>
      <c r="F291">
        <v>40.33</v>
      </c>
      <c r="G291">
        <f>_xlfn.RANK.EQ(F291,$F$2:$F$624)</f>
        <v>282</v>
      </c>
      <c r="H291">
        <v>0.67</v>
      </c>
      <c r="I291">
        <f>_xlfn.RANK.EQ(H291,$H$2:$H$624)</f>
        <v>320</v>
      </c>
      <c r="J291">
        <f>AVERAGE(E291,G291,I291)</f>
        <v>283</v>
      </c>
    </row>
    <row r="292" spans="1:10">
      <c r="A292" t="s">
        <v>126</v>
      </c>
      <c r="B292" t="s">
        <v>1</v>
      </c>
      <c r="C292">
        <f>_xlfn.RANK.EQ(J292,$J$2:$J$624,1)</f>
        <v>291</v>
      </c>
      <c r="D292">
        <v>46.6</v>
      </c>
      <c r="E292">
        <f>_xlfn.RANK.EQ(D292,$D$2:$D$624)</f>
        <v>481</v>
      </c>
      <c r="F292">
        <v>33.799999999999997</v>
      </c>
      <c r="G292">
        <f>_xlfn.RANK.EQ(F292,$F$2:$F$624)</f>
        <v>368</v>
      </c>
      <c r="H292">
        <v>87.4</v>
      </c>
      <c r="I292">
        <f>_xlfn.RANK.EQ(H292,$H$2:$H$624)</f>
        <v>2</v>
      </c>
      <c r="J292">
        <f>AVERAGE(E292,G292,I292)</f>
        <v>283.66666666666669</v>
      </c>
    </row>
    <row r="293" spans="1:10">
      <c r="A293" t="s">
        <v>256</v>
      </c>
      <c r="B293" t="s">
        <v>1</v>
      </c>
      <c r="C293">
        <f>_xlfn.RANK.EQ(J293,$J$2:$J$624,1)</f>
        <v>292</v>
      </c>
      <c r="D293">
        <v>53</v>
      </c>
      <c r="E293">
        <f>_xlfn.RANK.EQ(D293,$D$2:$D$624)</f>
        <v>316</v>
      </c>
      <c r="F293">
        <v>53</v>
      </c>
      <c r="G293">
        <f>_xlfn.RANK.EQ(F293,$F$2:$F$624)</f>
        <v>176</v>
      </c>
      <c r="H293">
        <v>0</v>
      </c>
      <c r="I293">
        <f>_xlfn.RANK.EQ(H293,$H$2:$H$624)</f>
        <v>361</v>
      </c>
      <c r="J293">
        <f>AVERAGE(E293,G293,I293)</f>
        <v>284.33333333333331</v>
      </c>
    </row>
    <row r="294" spans="1:10">
      <c r="A294" t="s">
        <v>144</v>
      </c>
      <c r="B294" t="s">
        <v>1</v>
      </c>
      <c r="C294">
        <f>_xlfn.RANK.EQ(J294,$J$2:$J$624,1)</f>
        <v>293</v>
      </c>
      <c r="D294">
        <v>56</v>
      </c>
      <c r="E294">
        <f>_xlfn.RANK.EQ(D294,$D$2:$D$624)</f>
        <v>253</v>
      </c>
      <c r="F294">
        <v>46</v>
      </c>
      <c r="G294">
        <f>_xlfn.RANK.EQ(F294,$F$2:$F$624)</f>
        <v>242</v>
      </c>
      <c r="H294">
        <v>0</v>
      </c>
      <c r="I294">
        <f>_xlfn.RANK.EQ(H294,$H$2:$H$624)</f>
        <v>361</v>
      </c>
      <c r="J294">
        <f>AVERAGE(E294,G294,I294)</f>
        <v>285.33333333333331</v>
      </c>
    </row>
    <row r="295" spans="1:10">
      <c r="A295" t="s">
        <v>198</v>
      </c>
      <c r="B295" t="s">
        <v>1</v>
      </c>
      <c r="C295">
        <f>_xlfn.RANK.EQ(J295,$J$2:$J$624,1)</f>
        <v>293</v>
      </c>
      <c r="D295">
        <v>56</v>
      </c>
      <c r="E295">
        <f>_xlfn.RANK.EQ(D295,$D$2:$D$624)</f>
        <v>253</v>
      </c>
      <c r="F295">
        <v>46</v>
      </c>
      <c r="G295">
        <f>_xlfn.RANK.EQ(F295,$F$2:$F$624)</f>
        <v>242</v>
      </c>
      <c r="H295">
        <v>0</v>
      </c>
      <c r="I295">
        <f>_xlfn.RANK.EQ(H295,$H$2:$H$624)</f>
        <v>361</v>
      </c>
      <c r="J295">
        <f>AVERAGE(E295,G295,I295)</f>
        <v>285.33333333333331</v>
      </c>
    </row>
    <row r="296" spans="1:10">
      <c r="A296" t="s">
        <v>169</v>
      </c>
      <c r="B296" t="s">
        <v>1</v>
      </c>
      <c r="C296">
        <f>_xlfn.RANK.EQ(J296,$J$2:$J$624,1)</f>
        <v>295</v>
      </c>
      <c r="D296">
        <v>57</v>
      </c>
      <c r="E296">
        <f>_xlfn.RANK.EQ(D296,$D$2:$D$624)</f>
        <v>228</v>
      </c>
      <c r="F296">
        <v>18.57</v>
      </c>
      <c r="G296">
        <f>_xlfn.RANK.EQ(F296,$F$2:$F$624)</f>
        <v>538</v>
      </c>
      <c r="H296">
        <v>12</v>
      </c>
      <c r="I296">
        <f>_xlfn.RANK.EQ(H296,$H$2:$H$624)</f>
        <v>94</v>
      </c>
      <c r="J296">
        <f>AVERAGE(E296,G296,I296)</f>
        <v>286.66666666666669</v>
      </c>
    </row>
    <row r="297" spans="1:10">
      <c r="A297" t="s">
        <v>65</v>
      </c>
      <c r="B297" t="s">
        <v>1</v>
      </c>
      <c r="C297">
        <f>_xlfn.RANK.EQ(J297,$J$2:$J$624,1)</f>
        <v>296</v>
      </c>
      <c r="D297">
        <v>53</v>
      </c>
      <c r="E297">
        <f>_xlfn.RANK.EQ(D297,$D$2:$D$624)</f>
        <v>316</v>
      </c>
      <c r="F297">
        <v>52</v>
      </c>
      <c r="G297">
        <f>_xlfn.RANK.EQ(F297,$F$2:$F$624)</f>
        <v>185</v>
      </c>
      <c r="H297">
        <v>0</v>
      </c>
      <c r="I297">
        <f>_xlfn.RANK.EQ(H297,$H$2:$H$624)</f>
        <v>361</v>
      </c>
      <c r="J297">
        <f>AVERAGE(E297,G297,I297)</f>
        <v>287.33333333333331</v>
      </c>
    </row>
    <row r="298" spans="1:10">
      <c r="A298" t="s">
        <v>289</v>
      </c>
      <c r="B298" t="s">
        <v>1</v>
      </c>
      <c r="C298">
        <f>_xlfn.RANK.EQ(J298,$J$2:$J$624,1)</f>
        <v>297</v>
      </c>
      <c r="D298">
        <v>57</v>
      </c>
      <c r="E298">
        <f>_xlfn.RANK.EQ(D298,$D$2:$D$624)</f>
        <v>228</v>
      </c>
      <c r="F298">
        <v>41</v>
      </c>
      <c r="G298">
        <f>_xlfn.RANK.EQ(F298,$F$2:$F$624)</f>
        <v>274</v>
      </c>
      <c r="H298">
        <v>0</v>
      </c>
      <c r="I298">
        <f>_xlfn.RANK.EQ(H298,$H$2:$H$624)</f>
        <v>361</v>
      </c>
      <c r="J298">
        <f>AVERAGE(E298,G298,I298)</f>
        <v>287.66666666666669</v>
      </c>
    </row>
    <row r="299" spans="1:10">
      <c r="A299" t="s">
        <v>334</v>
      </c>
      <c r="B299" t="s">
        <v>20</v>
      </c>
      <c r="C299">
        <f>_xlfn.RANK.EQ(J299,$J$2:$J$624,1)</f>
        <v>297</v>
      </c>
      <c r="D299">
        <v>39</v>
      </c>
      <c r="E299">
        <f>_xlfn.RANK.EQ(D299,$D$2:$D$624)</f>
        <v>583</v>
      </c>
      <c r="F299">
        <v>41</v>
      </c>
      <c r="G299">
        <f>_xlfn.RANK.EQ(F299,$F$2:$F$624)</f>
        <v>274</v>
      </c>
      <c r="H299">
        <v>55</v>
      </c>
      <c r="I299">
        <f>_xlfn.RANK.EQ(H299,$H$2:$H$624)</f>
        <v>6</v>
      </c>
      <c r="J299">
        <f>AVERAGE(E299,G299,I299)</f>
        <v>287.66666666666669</v>
      </c>
    </row>
    <row r="300" spans="1:10">
      <c r="A300" t="s">
        <v>431</v>
      </c>
      <c r="B300" t="s">
        <v>1</v>
      </c>
      <c r="C300">
        <f>_xlfn.RANK.EQ(J300,$J$2:$J$624,1)</f>
        <v>299</v>
      </c>
      <c r="D300">
        <v>51</v>
      </c>
      <c r="E300">
        <f>_xlfn.RANK.EQ(D300,$D$2:$D$624)</f>
        <v>349</v>
      </c>
      <c r="F300">
        <v>56</v>
      </c>
      <c r="G300">
        <f>_xlfn.RANK.EQ(F300,$F$2:$F$624)</f>
        <v>155</v>
      </c>
      <c r="H300">
        <v>0</v>
      </c>
      <c r="I300">
        <f>_xlfn.RANK.EQ(H300,$H$2:$H$624)</f>
        <v>361</v>
      </c>
      <c r="J300">
        <f>AVERAGE(E300,G300,I300)</f>
        <v>288.33333333333331</v>
      </c>
    </row>
    <row r="301" spans="1:10">
      <c r="A301" t="s">
        <v>537</v>
      </c>
      <c r="B301" t="s">
        <v>1</v>
      </c>
      <c r="C301">
        <f>_xlfn.RANK.EQ(J301,$J$2:$J$624,1)</f>
        <v>300</v>
      </c>
      <c r="D301">
        <v>59</v>
      </c>
      <c r="E301">
        <f>_xlfn.RANK.EQ(D301,$D$2:$D$624)</f>
        <v>177</v>
      </c>
      <c r="F301">
        <v>36</v>
      </c>
      <c r="G301">
        <f>_xlfn.RANK.EQ(F301,$F$2:$F$624)</f>
        <v>329</v>
      </c>
      <c r="H301">
        <v>0</v>
      </c>
      <c r="I301">
        <f>_xlfn.RANK.EQ(H301,$H$2:$H$624)</f>
        <v>361</v>
      </c>
      <c r="J301">
        <f>AVERAGE(E301,G301,I301)</f>
        <v>289</v>
      </c>
    </row>
    <row r="302" spans="1:10">
      <c r="A302" t="s">
        <v>114</v>
      </c>
      <c r="B302" t="s">
        <v>1</v>
      </c>
      <c r="C302">
        <f>_xlfn.RANK.EQ(J302,$J$2:$J$624,1)</f>
        <v>301</v>
      </c>
      <c r="D302">
        <v>52</v>
      </c>
      <c r="E302">
        <f>_xlfn.RANK.EQ(D302,$D$2:$D$624)</f>
        <v>329</v>
      </c>
      <c r="F302">
        <v>40</v>
      </c>
      <c r="G302">
        <f>_xlfn.RANK.EQ(F302,$F$2:$F$624)</f>
        <v>283</v>
      </c>
      <c r="H302">
        <v>1</v>
      </c>
      <c r="I302">
        <f>_xlfn.RANK.EQ(H302,$H$2:$H$624)</f>
        <v>258</v>
      </c>
      <c r="J302">
        <f>AVERAGE(E302,G302,I302)</f>
        <v>290</v>
      </c>
    </row>
    <row r="303" spans="1:10">
      <c r="A303" t="s">
        <v>477</v>
      </c>
      <c r="B303" t="s">
        <v>1</v>
      </c>
      <c r="C303">
        <f>_xlfn.RANK.EQ(J303,$J$2:$J$624,1)</f>
        <v>302</v>
      </c>
      <c r="D303">
        <v>66</v>
      </c>
      <c r="E303">
        <f>_xlfn.RANK.EQ(D303,$D$2:$D$624)</f>
        <v>64</v>
      </c>
      <c r="F303">
        <v>12</v>
      </c>
      <c r="G303">
        <f>_xlfn.RANK.EQ(F303,$F$2:$F$624)</f>
        <v>577</v>
      </c>
      <c r="H303">
        <v>2</v>
      </c>
      <c r="I303">
        <f>_xlfn.RANK.EQ(H303,$H$2:$H$624)</f>
        <v>231</v>
      </c>
      <c r="J303">
        <f>AVERAGE(E303,G303,I303)</f>
        <v>290.66666666666669</v>
      </c>
    </row>
    <row r="304" spans="1:10">
      <c r="A304" t="s">
        <v>263</v>
      </c>
      <c r="B304" t="s">
        <v>1</v>
      </c>
      <c r="C304">
        <f>_xlfn.RANK.EQ(J304,$J$2:$J$624,1)</f>
        <v>303</v>
      </c>
      <c r="D304">
        <v>55</v>
      </c>
      <c r="E304">
        <f>_xlfn.RANK.EQ(D304,$D$2:$D$624)</f>
        <v>270</v>
      </c>
      <c r="F304">
        <v>46</v>
      </c>
      <c r="G304">
        <f>_xlfn.RANK.EQ(F304,$F$2:$F$624)</f>
        <v>242</v>
      </c>
      <c r="H304">
        <v>0</v>
      </c>
      <c r="I304">
        <f>_xlfn.RANK.EQ(H304,$H$2:$H$624)</f>
        <v>361</v>
      </c>
      <c r="J304">
        <f>AVERAGE(E304,G304,I304)</f>
        <v>291</v>
      </c>
    </row>
    <row r="305" spans="1:10">
      <c r="A305" t="s">
        <v>484</v>
      </c>
      <c r="B305" t="s">
        <v>1</v>
      </c>
      <c r="C305">
        <f>_xlfn.RANK.EQ(J305,$J$2:$J$624,1)</f>
        <v>303</v>
      </c>
      <c r="D305">
        <v>64</v>
      </c>
      <c r="E305">
        <f>_xlfn.RANK.EQ(D305,$D$2:$D$624)</f>
        <v>82</v>
      </c>
      <c r="F305">
        <v>8.5</v>
      </c>
      <c r="G305">
        <f>_xlfn.RANK.EQ(F305,$F$2:$F$624)</f>
        <v>608</v>
      </c>
      <c r="H305">
        <v>5</v>
      </c>
      <c r="I305">
        <f>_xlfn.RANK.EQ(H305,$H$2:$H$624)</f>
        <v>183</v>
      </c>
      <c r="J305">
        <f>AVERAGE(E305,G305,I305)</f>
        <v>291</v>
      </c>
    </row>
    <row r="306" spans="1:10">
      <c r="A306" t="s">
        <v>498</v>
      </c>
      <c r="B306" t="s">
        <v>1</v>
      </c>
      <c r="C306">
        <f>_xlfn.RANK.EQ(J306,$J$2:$J$624,1)</f>
        <v>305</v>
      </c>
      <c r="D306">
        <v>53</v>
      </c>
      <c r="E306">
        <f>_xlfn.RANK.EQ(D306,$D$2:$D$624)</f>
        <v>316</v>
      </c>
      <c r="F306">
        <v>38</v>
      </c>
      <c r="G306">
        <f>_xlfn.RANK.EQ(F306,$F$2:$F$624)</f>
        <v>304</v>
      </c>
      <c r="H306">
        <v>1</v>
      </c>
      <c r="I306">
        <f>_xlfn.RANK.EQ(H306,$H$2:$H$624)</f>
        <v>258</v>
      </c>
      <c r="J306">
        <f>AVERAGE(E306,G306,I306)</f>
        <v>292.66666666666669</v>
      </c>
    </row>
    <row r="307" spans="1:10">
      <c r="A307" t="s">
        <v>338</v>
      </c>
      <c r="B307" t="s">
        <v>1</v>
      </c>
      <c r="C307">
        <f>_xlfn.RANK.EQ(J307,$J$2:$J$624,1)</f>
        <v>306</v>
      </c>
      <c r="D307">
        <v>48</v>
      </c>
      <c r="E307">
        <f>_xlfn.RANK.EQ(D307,$D$2:$D$624)</f>
        <v>431</v>
      </c>
      <c r="F307">
        <v>71</v>
      </c>
      <c r="G307">
        <f>_xlfn.RANK.EQ(F307,$F$2:$F$624)</f>
        <v>87</v>
      </c>
      <c r="H307">
        <v>0</v>
      </c>
      <c r="I307">
        <f>_xlfn.RANK.EQ(H307,$H$2:$H$624)</f>
        <v>361</v>
      </c>
      <c r="J307">
        <f>AVERAGE(E307,G307,I307)</f>
        <v>293</v>
      </c>
    </row>
    <row r="308" spans="1:10">
      <c r="A308" t="s">
        <v>432</v>
      </c>
      <c r="B308" t="s">
        <v>1</v>
      </c>
      <c r="C308">
        <f>_xlfn.RANK.EQ(J308,$J$2:$J$624,1)</f>
        <v>307</v>
      </c>
      <c r="D308">
        <v>50.33</v>
      </c>
      <c r="E308">
        <f>_xlfn.RANK.EQ(D308,$D$2:$D$624)</f>
        <v>365</v>
      </c>
      <c r="F308">
        <v>56</v>
      </c>
      <c r="G308">
        <f>_xlfn.RANK.EQ(F308,$F$2:$F$624)</f>
        <v>155</v>
      </c>
      <c r="H308">
        <v>0</v>
      </c>
      <c r="I308">
        <f>_xlfn.RANK.EQ(H308,$H$2:$H$624)</f>
        <v>361</v>
      </c>
      <c r="J308">
        <f>AVERAGE(E308,G308,I308)</f>
        <v>293.66666666666669</v>
      </c>
    </row>
    <row r="309" spans="1:10">
      <c r="A309" t="s">
        <v>46</v>
      </c>
      <c r="B309" t="s">
        <v>45</v>
      </c>
      <c r="C309">
        <f>_xlfn.RANK.EQ(J309,$J$2:$J$624,1)</f>
        <v>307</v>
      </c>
      <c r="D309">
        <v>48</v>
      </c>
      <c r="E309">
        <f>_xlfn.RANK.EQ(D309,$D$2:$D$624)</f>
        <v>431</v>
      </c>
      <c r="F309">
        <v>70</v>
      </c>
      <c r="G309">
        <f>_xlfn.RANK.EQ(F309,$F$2:$F$624)</f>
        <v>89</v>
      </c>
      <c r="H309">
        <v>0</v>
      </c>
      <c r="I309">
        <f>_xlfn.RANK.EQ(H309,$H$2:$H$624)</f>
        <v>361</v>
      </c>
      <c r="J309">
        <f>AVERAGE(E309,G309,I309)</f>
        <v>293.66666666666669</v>
      </c>
    </row>
    <row r="310" spans="1:10">
      <c r="A310" t="s">
        <v>462</v>
      </c>
      <c r="B310" t="s">
        <v>1</v>
      </c>
      <c r="C310">
        <f>_xlfn.RANK.EQ(J310,$J$2:$J$624,1)</f>
        <v>309</v>
      </c>
      <c r="D310">
        <v>57.5</v>
      </c>
      <c r="E310">
        <f>_xlfn.RANK.EQ(D310,$D$2:$D$624)</f>
        <v>223</v>
      </c>
      <c r="F310">
        <v>38.5</v>
      </c>
      <c r="G310">
        <f>_xlfn.RANK.EQ(F310,$F$2:$F$624)</f>
        <v>301</v>
      </c>
      <c r="H310">
        <v>0</v>
      </c>
      <c r="I310">
        <f>_xlfn.RANK.EQ(H310,$H$2:$H$624)</f>
        <v>361</v>
      </c>
      <c r="J310">
        <f>AVERAGE(E310,G310,I310)</f>
        <v>295</v>
      </c>
    </row>
    <row r="311" spans="1:10">
      <c r="A311" t="s">
        <v>374</v>
      </c>
      <c r="B311" t="s">
        <v>1</v>
      </c>
      <c r="C311">
        <f>_xlfn.RANK.EQ(J311,$J$2:$J$624,1)</f>
        <v>309</v>
      </c>
      <c r="D311">
        <v>54</v>
      </c>
      <c r="E311">
        <f>_xlfn.RANK.EQ(D311,$D$2:$D$624)</f>
        <v>299</v>
      </c>
      <c r="F311">
        <v>44</v>
      </c>
      <c r="G311">
        <f>_xlfn.RANK.EQ(F311,$F$2:$F$624)</f>
        <v>259</v>
      </c>
      <c r="H311">
        <v>0.5</v>
      </c>
      <c r="I311">
        <f>_xlfn.RANK.EQ(H311,$H$2:$H$624)</f>
        <v>327</v>
      </c>
      <c r="J311">
        <f>AVERAGE(E311,G311,I311)</f>
        <v>295</v>
      </c>
    </row>
    <row r="312" spans="1:10">
      <c r="A312" t="s">
        <v>274</v>
      </c>
      <c r="B312" t="s">
        <v>1</v>
      </c>
      <c r="C312">
        <f>_xlfn.RANK.EQ(J312,$J$2:$J$624,1)</f>
        <v>311</v>
      </c>
      <c r="D312">
        <v>43.67</v>
      </c>
      <c r="E312">
        <f>_xlfn.RANK.EQ(D312,$D$2:$D$624)</f>
        <v>543</v>
      </c>
      <c r="F312">
        <v>39</v>
      </c>
      <c r="G312">
        <f>_xlfn.RANK.EQ(F312,$F$2:$F$624)</f>
        <v>294</v>
      </c>
      <c r="H312">
        <v>22</v>
      </c>
      <c r="I312">
        <f>_xlfn.RANK.EQ(H312,$H$2:$H$624)</f>
        <v>52</v>
      </c>
      <c r="J312">
        <f>AVERAGE(E312,G312,I312)</f>
        <v>296.33333333333331</v>
      </c>
    </row>
    <row r="313" spans="1:10">
      <c r="A313" t="s">
        <v>347</v>
      </c>
      <c r="B313" t="s">
        <v>1</v>
      </c>
      <c r="C313">
        <f>_xlfn.RANK.EQ(J313,$J$2:$J$624,1)</f>
        <v>312</v>
      </c>
      <c r="D313">
        <v>55</v>
      </c>
      <c r="E313">
        <f>_xlfn.RANK.EQ(D313,$D$2:$D$624)</f>
        <v>270</v>
      </c>
      <c r="F313">
        <v>43</v>
      </c>
      <c r="G313">
        <f>_xlfn.RANK.EQ(F313,$F$2:$F$624)</f>
        <v>261</v>
      </c>
      <c r="H313">
        <v>0</v>
      </c>
      <c r="I313">
        <f>_xlfn.RANK.EQ(H313,$H$2:$H$624)</f>
        <v>361</v>
      </c>
      <c r="J313">
        <f>AVERAGE(E313,G313,I313)</f>
        <v>297.33333333333331</v>
      </c>
    </row>
    <row r="314" spans="1:10">
      <c r="A314" t="s">
        <v>461</v>
      </c>
      <c r="B314" t="s">
        <v>1</v>
      </c>
      <c r="C314">
        <f>_xlfn.RANK.EQ(J314,$J$2:$J$624,1)</f>
        <v>313</v>
      </c>
      <c r="D314">
        <v>58</v>
      </c>
      <c r="E314">
        <f>_xlfn.RANK.EQ(D314,$D$2:$D$624)</f>
        <v>204</v>
      </c>
      <c r="F314">
        <v>36</v>
      </c>
      <c r="G314">
        <f>_xlfn.RANK.EQ(F314,$F$2:$F$624)</f>
        <v>329</v>
      </c>
      <c r="H314">
        <v>0</v>
      </c>
      <c r="I314">
        <f>_xlfn.RANK.EQ(H314,$H$2:$H$624)</f>
        <v>361</v>
      </c>
      <c r="J314">
        <f>AVERAGE(E314,G314,I314)</f>
        <v>298</v>
      </c>
    </row>
    <row r="315" spans="1:10">
      <c r="A315" t="s">
        <v>108</v>
      </c>
      <c r="B315" t="s">
        <v>1</v>
      </c>
      <c r="C315">
        <f>_xlfn.RANK.EQ(J315,$J$2:$J$624,1)</f>
        <v>313</v>
      </c>
      <c r="D315">
        <v>49</v>
      </c>
      <c r="E315">
        <f>_xlfn.RANK.EQ(D315,$D$2:$D$624)</f>
        <v>391</v>
      </c>
      <c r="F315">
        <v>58</v>
      </c>
      <c r="G315">
        <f>_xlfn.RANK.EQ(F315,$F$2:$F$624)</f>
        <v>142</v>
      </c>
      <c r="H315">
        <v>0</v>
      </c>
      <c r="I315">
        <f>_xlfn.RANK.EQ(H315,$H$2:$H$624)</f>
        <v>361</v>
      </c>
      <c r="J315">
        <f>AVERAGE(E315,G315,I315)</f>
        <v>298</v>
      </c>
    </row>
    <row r="316" spans="1:10">
      <c r="A316" t="s">
        <v>524</v>
      </c>
      <c r="B316" t="s">
        <v>1</v>
      </c>
      <c r="C316">
        <f>_xlfn.RANK.EQ(J316,$J$2:$J$624,1)</f>
        <v>315</v>
      </c>
      <c r="D316">
        <v>56</v>
      </c>
      <c r="E316">
        <f>_xlfn.RANK.EQ(D316,$D$2:$D$624)</f>
        <v>253</v>
      </c>
      <c r="F316">
        <v>40</v>
      </c>
      <c r="G316">
        <f>_xlfn.RANK.EQ(F316,$F$2:$F$624)</f>
        <v>283</v>
      </c>
      <c r="H316">
        <v>0</v>
      </c>
      <c r="I316">
        <f>_xlfn.RANK.EQ(H316,$H$2:$H$624)</f>
        <v>361</v>
      </c>
      <c r="J316">
        <f>AVERAGE(E316,G316,I316)</f>
        <v>299</v>
      </c>
    </row>
    <row r="317" spans="1:10">
      <c r="A317" t="s">
        <v>457</v>
      </c>
      <c r="B317" t="s">
        <v>1</v>
      </c>
      <c r="C317">
        <f>_xlfn.RANK.EQ(J317,$J$2:$J$624,1)</f>
        <v>316</v>
      </c>
      <c r="D317">
        <v>50</v>
      </c>
      <c r="E317">
        <f>_xlfn.RANK.EQ(D317,$D$2:$D$624)</f>
        <v>367</v>
      </c>
      <c r="F317">
        <v>41</v>
      </c>
      <c r="G317">
        <f>_xlfn.RANK.EQ(F317,$F$2:$F$624)</f>
        <v>274</v>
      </c>
      <c r="H317">
        <v>1</v>
      </c>
      <c r="I317">
        <f>_xlfn.RANK.EQ(H317,$H$2:$H$624)</f>
        <v>258</v>
      </c>
      <c r="J317">
        <f>AVERAGE(E317,G317,I317)</f>
        <v>299.66666666666669</v>
      </c>
    </row>
    <row r="318" spans="1:10">
      <c r="A318" t="s">
        <v>479</v>
      </c>
      <c r="B318" t="s">
        <v>1</v>
      </c>
      <c r="C318">
        <f>_xlfn.RANK.EQ(J318,$J$2:$J$624,1)</f>
        <v>317</v>
      </c>
      <c r="D318">
        <v>63.33</v>
      </c>
      <c r="E318">
        <f>_xlfn.RANK.EQ(D318,$D$2:$D$624)</f>
        <v>94</v>
      </c>
      <c r="F318">
        <v>8.33</v>
      </c>
      <c r="G318">
        <f>_xlfn.RANK.EQ(F318,$F$2:$F$624)</f>
        <v>609</v>
      </c>
      <c r="H318">
        <v>4</v>
      </c>
      <c r="I318">
        <f>_xlfn.RANK.EQ(H318,$H$2:$H$624)</f>
        <v>198</v>
      </c>
      <c r="J318">
        <f>AVERAGE(E318,G318,I318)</f>
        <v>300.33333333333331</v>
      </c>
    </row>
    <row r="319" spans="1:10">
      <c r="A319" t="s">
        <v>309</v>
      </c>
      <c r="B319" t="s">
        <v>1</v>
      </c>
      <c r="C319">
        <f>_xlfn.RANK.EQ(J319,$J$2:$J$624,1)</f>
        <v>317</v>
      </c>
      <c r="D319">
        <v>55</v>
      </c>
      <c r="E319">
        <f>_xlfn.RANK.EQ(D319,$D$2:$D$624)</f>
        <v>270</v>
      </c>
      <c r="F319">
        <v>33</v>
      </c>
      <c r="G319">
        <f>_xlfn.RANK.EQ(F319,$F$2:$F$624)</f>
        <v>373</v>
      </c>
      <c r="H319">
        <v>1</v>
      </c>
      <c r="I319">
        <f>_xlfn.RANK.EQ(H319,$H$2:$H$624)</f>
        <v>258</v>
      </c>
      <c r="J319">
        <f>AVERAGE(E319,G319,I319)</f>
        <v>300.33333333333331</v>
      </c>
    </row>
    <row r="320" spans="1:10">
      <c r="A320" t="s">
        <v>482</v>
      </c>
      <c r="B320" t="s">
        <v>1</v>
      </c>
      <c r="C320">
        <f>_xlfn.RANK.EQ(J320,$J$2:$J$624,1)</f>
        <v>319</v>
      </c>
      <c r="D320">
        <v>64.25</v>
      </c>
      <c r="E320">
        <f>_xlfn.RANK.EQ(D320,$D$2:$D$624)</f>
        <v>81</v>
      </c>
      <c r="F320">
        <v>6.5</v>
      </c>
      <c r="G320">
        <f>_xlfn.RANK.EQ(F320,$F$2:$F$624)</f>
        <v>615</v>
      </c>
      <c r="H320">
        <v>3</v>
      </c>
      <c r="I320">
        <f>_xlfn.RANK.EQ(H320,$H$2:$H$624)</f>
        <v>207</v>
      </c>
      <c r="J320">
        <f>AVERAGE(E320,G320,I320)</f>
        <v>301</v>
      </c>
    </row>
    <row r="321" spans="1:10">
      <c r="A321" t="s">
        <v>62</v>
      </c>
      <c r="B321" t="s">
        <v>1</v>
      </c>
      <c r="C321">
        <f>_xlfn.RANK.EQ(J321,$J$2:$J$624,1)</f>
        <v>320</v>
      </c>
      <c r="D321">
        <v>49</v>
      </c>
      <c r="E321">
        <f>_xlfn.RANK.EQ(D321,$D$2:$D$624)</f>
        <v>391</v>
      </c>
      <c r="F321">
        <v>56.5</v>
      </c>
      <c r="G321">
        <f>_xlfn.RANK.EQ(F321,$F$2:$F$624)</f>
        <v>152</v>
      </c>
      <c r="H321">
        <v>0</v>
      </c>
      <c r="I321">
        <f>_xlfn.RANK.EQ(H321,$H$2:$H$624)</f>
        <v>361</v>
      </c>
      <c r="J321">
        <f>AVERAGE(E321,G321,I321)</f>
        <v>301.33333333333331</v>
      </c>
    </row>
    <row r="322" spans="1:10">
      <c r="A322" t="s">
        <v>490</v>
      </c>
      <c r="B322" t="s">
        <v>1</v>
      </c>
      <c r="C322">
        <f>_xlfn.RANK.EQ(J322,$J$2:$J$624,1)</f>
        <v>321</v>
      </c>
      <c r="D322">
        <v>61.33</v>
      </c>
      <c r="E322">
        <f>_xlfn.RANK.EQ(D322,$D$2:$D$624)</f>
        <v>123</v>
      </c>
      <c r="F322">
        <v>29</v>
      </c>
      <c r="G322">
        <f>_xlfn.RANK.EQ(F322,$F$2:$F$624)</f>
        <v>421</v>
      </c>
      <c r="H322">
        <v>0</v>
      </c>
      <c r="I322">
        <f>_xlfn.RANK.EQ(H322,$H$2:$H$624)</f>
        <v>361</v>
      </c>
      <c r="J322">
        <f>AVERAGE(E322,G322,I322)</f>
        <v>301.66666666666669</v>
      </c>
    </row>
    <row r="323" spans="1:10">
      <c r="A323" t="s">
        <v>75</v>
      </c>
      <c r="B323" t="s">
        <v>1</v>
      </c>
      <c r="C323">
        <f>_xlfn.RANK.EQ(J323,$J$2:$J$624,1)</f>
        <v>322</v>
      </c>
      <c r="D323">
        <v>49</v>
      </c>
      <c r="E323">
        <f>_xlfn.RANK.EQ(D323,$D$2:$D$624)</f>
        <v>391</v>
      </c>
      <c r="F323">
        <v>56</v>
      </c>
      <c r="G323">
        <f>_xlfn.RANK.EQ(F323,$F$2:$F$624)</f>
        <v>155</v>
      </c>
      <c r="H323">
        <v>0</v>
      </c>
      <c r="I323">
        <f>_xlfn.RANK.EQ(H323,$H$2:$H$624)</f>
        <v>361</v>
      </c>
      <c r="J323">
        <f>AVERAGE(E323,G323,I323)</f>
        <v>302.33333333333331</v>
      </c>
    </row>
    <row r="324" spans="1:10">
      <c r="A324" t="s">
        <v>209</v>
      </c>
      <c r="B324" t="s">
        <v>1</v>
      </c>
      <c r="C324">
        <f>_xlfn.RANK.EQ(J324,$J$2:$J$624,1)</f>
        <v>323</v>
      </c>
      <c r="D324">
        <v>49</v>
      </c>
      <c r="E324">
        <f>_xlfn.RANK.EQ(D324,$D$2:$D$624)</f>
        <v>391</v>
      </c>
      <c r="F324">
        <v>28</v>
      </c>
      <c r="G324">
        <f>_xlfn.RANK.EQ(F324,$F$2:$F$624)</f>
        <v>434</v>
      </c>
      <c r="H324">
        <v>13</v>
      </c>
      <c r="I324">
        <f>_xlfn.RANK.EQ(H324,$H$2:$H$624)</f>
        <v>84</v>
      </c>
      <c r="J324">
        <f>AVERAGE(E324,G324,I324)</f>
        <v>303</v>
      </c>
    </row>
    <row r="325" spans="1:10">
      <c r="A325" t="s">
        <v>305</v>
      </c>
      <c r="B325" t="s">
        <v>1</v>
      </c>
      <c r="C325">
        <f>_xlfn.RANK.EQ(J325,$J$2:$J$624,1)</f>
        <v>324</v>
      </c>
      <c r="D325">
        <v>55</v>
      </c>
      <c r="E325">
        <f>_xlfn.RANK.EQ(D325,$D$2:$D$624)</f>
        <v>270</v>
      </c>
      <c r="F325">
        <v>32</v>
      </c>
      <c r="G325">
        <f>_xlfn.RANK.EQ(F325,$F$2:$F$624)</f>
        <v>383</v>
      </c>
      <c r="H325">
        <v>1</v>
      </c>
      <c r="I325">
        <f>_xlfn.RANK.EQ(H325,$H$2:$H$624)</f>
        <v>258</v>
      </c>
      <c r="J325">
        <f>AVERAGE(E325,G325,I325)</f>
        <v>303.66666666666669</v>
      </c>
    </row>
    <row r="326" spans="1:10">
      <c r="A326" t="s">
        <v>420</v>
      </c>
      <c r="B326" t="s">
        <v>20</v>
      </c>
      <c r="C326">
        <f>_xlfn.RANK.EQ(J326,$J$2:$J$624,1)</f>
        <v>325</v>
      </c>
      <c r="D326">
        <v>49.3</v>
      </c>
      <c r="E326">
        <f>_xlfn.RANK.EQ(D326,$D$2:$D$624)</f>
        <v>390</v>
      </c>
      <c r="F326">
        <v>32.9</v>
      </c>
      <c r="G326">
        <f>_xlfn.RANK.EQ(F326,$F$2:$F$624)</f>
        <v>379</v>
      </c>
      <c r="H326">
        <v>9.8000000000000007</v>
      </c>
      <c r="I326">
        <f>_xlfn.RANK.EQ(H326,$H$2:$H$624)</f>
        <v>143</v>
      </c>
      <c r="J326">
        <f>AVERAGE(E326,G326,I326)</f>
        <v>304</v>
      </c>
    </row>
    <row r="327" spans="1:10">
      <c r="A327" t="s">
        <v>102</v>
      </c>
      <c r="B327" t="s">
        <v>1</v>
      </c>
      <c r="C327">
        <f>_xlfn.RANK.EQ(J327,$J$2:$J$624,1)</f>
        <v>326</v>
      </c>
      <c r="D327">
        <v>49</v>
      </c>
      <c r="E327">
        <f>_xlfn.RANK.EQ(D327,$D$2:$D$624)</f>
        <v>391</v>
      </c>
      <c r="F327">
        <v>55</v>
      </c>
      <c r="G327">
        <f>_xlfn.RANK.EQ(F327,$F$2:$F$624)</f>
        <v>162</v>
      </c>
      <c r="H327">
        <v>0</v>
      </c>
      <c r="I327">
        <f>_xlfn.RANK.EQ(H327,$H$2:$H$624)</f>
        <v>361</v>
      </c>
      <c r="J327">
        <f>AVERAGE(E327,G327,I327)</f>
        <v>304.66666666666669</v>
      </c>
    </row>
    <row r="328" spans="1:10">
      <c r="A328" t="s">
        <v>468</v>
      </c>
      <c r="B328" t="s">
        <v>1</v>
      </c>
      <c r="C328">
        <f>_xlfn.RANK.EQ(J328,$J$2:$J$624,1)</f>
        <v>327</v>
      </c>
      <c r="D328">
        <v>73</v>
      </c>
      <c r="E328">
        <f>_xlfn.RANK.EQ(D328,$D$2:$D$624)</f>
        <v>15</v>
      </c>
      <c r="F328">
        <v>18.5</v>
      </c>
      <c r="G328">
        <f>_xlfn.RANK.EQ(F328,$F$2:$F$624)</f>
        <v>539</v>
      </c>
      <c r="H328">
        <v>0</v>
      </c>
      <c r="I328">
        <f>_xlfn.RANK.EQ(H328,$H$2:$H$624)</f>
        <v>361</v>
      </c>
      <c r="J328">
        <f>AVERAGE(E328,G328,I328)</f>
        <v>305</v>
      </c>
    </row>
    <row r="329" spans="1:10">
      <c r="A329" t="s">
        <v>424</v>
      </c>
      <c r="B329" t="s">
        <v>1</v>
      </c>
      <c r="C329">
        <f>_xlfn.RANK.EQ(J329,$J$2:$J$624,1)</f>
        <v>327</v>
      </c>
      <c r="D329">
        <v>50.5</v>
      </c>
      <c r="E329">
        <f>_xlfn.RANK.EQ(D329,$D$2:$D$624)</f>
        <v>363</v>
      </c>
      <c r="F329">
        <v>38</v>
      </c>
      <c r="G329">
        <f>_xlfn.RANK.EQ(F329,$F$2:$F$624)</f>
        <v>304</v>
      </c>
      <c r="H329">
        <v>1.5</v>
      </c>
      <c r="I329">
        <f>_xlfn.RANK.EQ(H329,$H$2:$H$624)</f>
        <v>248</v>
      </c>
      <c r="J329">
        <f>AVERAGE(E329,G329,I329)</f>
        <v>305</v>
      </c>
    </row>
    <row r="330" spans="1:10">
      <c r="A330" t="s">
        <v>438</v>
      </c>
      <c r="B330" t="s">
        <v>20</v>
      </c>
      <c r="C330">
        <f>_xlfn.RANK.EQ(J330,$J$2:$J$624,1)</f>
        <v>327</v>
      </c>
      <c r="D330">
        <v>59</v>
      </c>
      <c r="E330">
        <f>_xlfn.RANK.EQ(D330,$D$2:$D$624)</f>
        <v>177</v>
      </c>
      <c r="F330">
        <v>10.33</v>
      </c>
      <c r="G330">
        <f>_xlfn.RANK.EQ(F330,$F$2:$F$624)</f>
        <v>592</v>
      </c>
      <c r="H330">
        <v>9</v>
      </c>
      <c r="I330">
        <f>_xlfn.RANK.EQ(H330,$H$2:$H$624)</f>
        <v>146</v>
      </c>
      <c r="J330">
        <f>AVERAGE(E330,G330,I330)</f>
        <v>305</v>
      </c>
    </row>
    <row r="331" spans="1:10">
      <c r="A331" t="s">
        <v>466</v>
      </c>
      <c r="B331" t="s">
        <v>1</v>
      </c>
      <c r="C331">
        <f>_xlfn.RANK.EQ(J331,$J$2:$J$624,1)</f>
        <v>327</v>
      </c>
      <c r="D331">
        <v>60</v>
      </c>
      <c r="E331">
        <f>_xlfn.RANK.EQ(D331,$D$2:$D$624)</f>
        <v>158</v>
      </c>
      <c r="F331">
        <v>31</v>
      </c>
      <c r="G331">
        <f>_xlfn.RANK.EQ(F331,$F$2:$F$624)</f>
        <v>396</v>
      </c>
      <c r="H331">
        <v>0</v>
      </c>
      <c r="I331">
        <f>_xlfn.RANK.EQ(H331,$H$2:$H$624)</f>
        <v>361</v>
      </c>
      <c r="J331">
        <f>AVERAGE(E331,G331,I331)</f>
        <v>305</v>
      </c>
    </row>
    <row r="332" spans="1:10">
      <c r="A332" t="s">
        <v>444</v>
      </c>
      <c r="B332" t="s">
        <v>1</v>
      </c>
      <c r="C332">
        <f>_xlfn.RANK.EQ(J332,$J$2:$J$624,1)</f>
        <v>331</v>
      </c>
      <c r="D332">
        <v>52</v>
      </c>
      <c r="E332">
        <f>_xlfn.RANK.EQ(D332,$D$2:$D$624)</f>
        <v>329</v>
      </c>
      <c r="F332">
        <v>36</v>
      </c>
      <c r="G332">
        <f>_xlfn.RANK.EQ(F332,$F$2:$F$624)</f>
        <v>329</v>
      </c>
      <c r="H332">
        <v>1</v>
      </c>
      <c r="I332">
        <f>_xlfn.RANK.EQ(H332,$H$2:$H$624)</f>
        <v>258</v>
      </c>
      <c r="J332">
        <f>AVERAGE(E332,G332,I332)</f>
        <v>305.33333333333331</v>
      </c>
    </row>
    <row r="333" spans="1:10">
      <c r="A333" t="s">
        <v>493</v>
      </c>
      <c r="B333" t="s">
        <v>1</v>
      </c>
      <c r="C333">
        <f>_xlfn.RANK.EQ(J333,$J$2:$J$624,1)</f>
        <v>332</v>
      </c>
      <c r="D333">
        <v>56</v>
      </c>
      <c r="E333">
        <f>_xlfn.RANK.EQ(D333,$D$2:$D$624)</f>
        <v>253</v>
      </c>
      <c r="F333">
        <v>38</v>
      </c>
      <c r="G333">
        <f>_xlfn.RANK.EQ(F333,$F$2:$F$624)</f>
        <v>304</v>
      </c>
      <c r="H333">
        <v>0</v>
      </c>
      <c r="I333">
        <f>_xlfn.RANK.EQ(H333,$H$2:$H$624)</f>
        <v>361</v>
      </c>
      <c r="J333">
        <f>AVERAGE(E333,G333,I333)</f>
        <v>306</v>
      </c>
    </row>
    <row r="334" spans="1:10">
      <c r="A334" t="s">
        <v>119</v>
      </c>
      <c r="B334" t="s">
        <v>1</v>
      </c>
      <c r="C334">
        <f>_xlfn.RANK.EQ(J334,$J$2:$J$624,1)</f>
        <v>333</v>
      </c>
      <c r="D334">
        <v>49</v>
      </c>
      <c r="E334">
        <f>_xlfn.RANK.EQ(D334,$D$2:$D$624)</f>
        <v>391</v>
      </c>
      <c r="F334">
        <v>54</v>
      </c>
      <c r="G334">
        <f>_xlfn.RANK.EQ(F334,$F$2:$F$624)</f>
        <v>169</v>
      </c>
      <c r="H334">
        <v>0</v>
      </c>
      <c r="I334">
        <f>_xlfn.RANK.EQ(H334,$H$2:$H$624)</f>
        <v>361</v>
      </c>
      <c r="J334">
        <f>AVERAGE(E334,G334,I334)</f>
        <v>307</v>
      </c>
    </row>
    <row r="335" spans="1:10">
      <c r="A335" t="s">
        <v>496</v>
      </c>
      <c r="B335" t="s">
        <v>1</v>
      </c>
      <c r="C335">
        <f>_xlfn.RANK.EQ(J335,$J$2:$J$624,1)</f>
        <v>334</v>
      </c>
      <c r="D335">
        <v>55</v>
      </c>
      <c r="E335">
        <f>_xlfn.RANK.EQ(D335,$D$2:$D$624)</f>
        <v>270</v>
      </c>
      <c r="F335">
        <v>39</v>
      </c>
      <c r="G335">
        <f>_xlfn.RANK.EQ(F335,$F$2:$F$624)</f>
        <v>294</v>
      </c>
      <c r="H335">
        <v>0</v>
      </c>
      <c r="I335">
        <f>_xlfn.RANK.EQ(H335,$H$2:$H$624)</f>
        <v>361</v>
      </c>
      <c r="J335">
        <f>AVERAGE(E335,G335,I335)</f>
        <v>308.33333333333331</v>
      </c>
    </row>
    <row r="336" spans="1:10">
      <c r="A336" t="s">
        <v>188</v>
      </c>
      <c r="B336" t="s">
        <v>1</v>
      </c>
      <c r="C336">
        <f>_xlfn.RANK.EQ(J336,$J$2:$J$624,1)</f>
        <v>335</v>
      </c>
      <c r="D336">
        <v>58</v>
      </c>
      <c r="E336">
        <f>_xlfn.RANK.EQ(D336,$D$2:$D$624)</f>
        <v>204</v>
      </c>
      <c r="F336">
        <v>24</v>
      </c>
      <c r="G336">
        <f>_xlfn.RANK.EQ(F336,$F$2:$F$624)</f>
        <v>491</v>
      </c>
      <c r="H336">
        <v>2</v>
      </c>
      <c r="I336">
        <f>_xlfn.RANK.EQ(H336,$H$2:$H$624)</f>
        <v>231</v>
      </c>
      <c r="J336">
        <f>AVERAGE(E336,G336,I336)</f>
        <v>308.66666666666669</v>
      </c>
    </row>
    <row r="337" spans="1:10">
      <c r="A337" t="s">
        <v>368</v>
      </c>
      <c r="B337" t="s">
        <v>1</v>
      </c>
      <c r="C337">
        <f>_xlfn.RANK.EQ(J337,$J$2:$J$624,1)</f>
        <v>335</v>
      </c>
      <c r="D337">
        <v>53</v>
      </c>
      <c r="E337">
        <f>_xlfn.RANK.EQ(D337,$D$2:$D$624)</f>
        <v>316</v>
      </c>
      <c r="F337">
        <v>40</v>
      </c>
      <c r="G337">
        <f>_xlfn.RANK.EQ(F337,$F$2:$F$624)</f>
        <v>283</v>
      </c>
      <c r="H337">
        <v>0.5</v>
      </c>
      <c r="I337">
        <f>_xlfn.RANK.EQ(H337,$H$2:$H$624)</f>
        <v>327</v>
      </c>
      <c r="J337">
        <f>AVERAGE(E337,G337,I337)</f>
        <v>308.66666666666669</v>
      </c>
    </row>
    <row r="338" spans="1:10">
      <c r="A338" t="s">
        <v>686</v>
      </c>
      <c r="B338" t="s">
        <v>1</v>
      </c>
      <c r="C338">
        <f>_xlfn.RANK.EQ(J338,$J$2:$J$624,1)</f>
        <v>337</v>
      </c>
      <c r="D338">
        <v>69.75</v>
      </c>
      <c r="E338">
        <f>_xlfn.RANK.EQ(D338,$D$2:$D$624)</f>
        <v>35</v>
      </c>
      <c r="F338">
        <v>18.25</v>
      </c>
      <c r="G338">
        <f>_xlfn.RANK.EQ(F338,$F$2:$F$624)</f>
        <v>540</v>
      </c>
      <c r="H338">
        <v>0.25</v>
      </c>
      <c r="I338">
        <f>_xlfn.RANK.EQ(H338,$H$2:$H$624)</f>
        <v>354</v>
      </c>
      <c r="J338">
        <f>AVERAGE(E338,G338,I338)</f>
        <v>309.66666666666669</v>
      </c>
    </row>
    <row r="339" spans="1:10">
      <c r="A339" t="s">
        <v>464</v>
      </c>
      <c r="B339" t="s">
        <v>1</v>
      </c>
      <c r="C339">
        <f>_xlfn.RANK.EQ(J339,$J$2:$J$624,1)</f>
        <v>338</v>
      </c>
      <c r="D339">
        <v>59</v>
      </c>
      <c r="E339">
        <f>_xlfn.RANK.EQ(D339,$D$2:$D$624)</f>
        <v>177</v>
      </c>
      <c r="F339">
        <v>31</v>
      </c>
      <c r="G339">
        <f>_xlfn.RANK.EQ(F339,$F$2:$F$624)</f>
        <v>396</v>
      </c>
      <c r="H339">
        <v>0</v>
      </c>
      <c r="I339">
        <f>_xlfn.RANK.EQ(H339,$H$2:$H$624)</f>
        <v>361</v>
      </c>
      <c r="J339">
        <f>AVERAGE(E339,G339,I339)</f>
        <v>311.33333333333331</v>
      </c>
    </row>
    <row r="340" spans="1:10">
      <c r="A340" t="s">
        <v>415</v>
      </c>
      <c r="B340" t="s">
        <v>1</v>
      </c>
      <c r="C340">
        <f>_xlfn.RANK.EQ(J340,$J$2:$J$624,1)</f>
        <v>339</v>
      </c>
      <c r="D340">
        <v>50</v>
      </c>
      <c r="E340">
        <f>_xlfn.RANK.EQ(D340,$D$2:$D$624)</f>
        <v>367</v>
      </c>
      <c r="F340">
        <v>37</v>
      </c>
      <c r="G340">
        <f>_xlfn.RANK.EQ(F340,$F$2:$F$624)</f>
        <v>315</v>
      </c>
      <c r="H340">
        <v>1</v>
      </c>
      <c r="I340">
        <f>_xlfn.RANK.EQ(H340,$H$2:$H$624)</f>
        <v>258</v>
      </c>
      <c r="J340">
        <f>AVERAGE(E340,G340,I340)</f>
        <v>313.33333333333331</v>
      </c>
    </row>
    <row r="341" spans="1:10">
      <c r="A341" t="s">
        <v>327</v>
      </c>
      <c r="B341" t="s">
        <v>1</v>
      </c>
      <c r="C341">
        <f>_xlfn.RANK.EQ(J341,$J$2:$J$624,1)</f>
        <v>339</v>
      </c>
      <c r="D341">
        <v>53</v>
      </c>
      <c r="E341">
        <f>_xlfn.RANK.EQ(D341,$D$2:$D$624)</f>
        <v>316</v>
      </c>
      <c r="F341">
        <v>42</v>
      </c>
      <c r="G341">
        <f>_xlfn.RANK.EQ(F341,$F$2:$F$624)</f>
        <v>263</v>
      </c>
      <c r="H341">
        <v>0</v>
      </c>
      <c r="I341">
        <f>_xlfn.RANK.EQ(H341,$H$2:$H$624)</f>
        <v>361</v>
      </c>
      <c r="J341">
        <f>AVERAGE(E341,G341,I341)</f>
        <v>313.33333333333331</v>
      </c>
    </row>
    <row r="342" spans="1:10">
      <c r="A342" t="s">
        <v>247</v>
      </c>
      <c r="B342" t="s">
        <v>1</v>
      </c>
      <c r="C342">
        <f>_xlfn.RANK.EQ(J342,$J$2:$J$624,1)</f>
        <v>341</v>
      </c>
      <c r="D342">
        <v>49</v>
      </c>
      <c r="E342">
        <f>_xlfn.RANK.EQ(D342,$D$2:$D$624)</f>
        <v>391</v>
      </c>
      <c r="F342">
        <v>51.5</v>
      </c>
      <c r="G342">
        <f>_xlfn.RANK.EQ(F342,$F$2:$F$624)</f>
        <v>190</v>
      </c>
      <c r="H342">
        <v>0</v>
      </c>
      <c r="I342">
        <f>_xlfn.RANK.EQ(H342,$H$2:$H$624)</f>
        <v>361</v>
      </c>
      <c r="J342">
        <f>AVERAGE(E342,G342,I342)</f>
        <v>314</v>
      </c>
    </row>
    <row r="343" spans="1:10">
      <c r="A343" t="s">
        <v>422</v>
      </c>
      <c r="B343" t="s">
        <v>1</v>
      </c>
      <c r="C343">
        <f>_xlfn.RANK.EQ(J343,$J$2:$J$624,1)</f>
        <v>342</v>
      </c>
      <c r="D343">
        <v>55.75</v>
      </c>
      <c r="E343">
        <f>_xlfn.RANK.EQ(D343,$D$2:$D$624)</f>
        <v>263</v>
      </c>
      <c r="F343">
        <v>36.75</v>
      </c>
      <c r="G343">
        <f>_xlfn.RANK.EQ(F343,$F$2:$F$624)</f>
        <v>323</v>
      </c>
      <c r="H343">
        <v>0</v>
      </c>
      <c r="I343">
        <f>_xlfn.RANK.EQ(H343,$H$2:$H$624)</f>
        <v>361</v>
      </c>
      <c r="J343">
        <f>AVERAGE(E343,G343,I343)</f>
        <v>315.66666666666669</v>
      </c>
    </row>
    <row r="344" spans="1:10">
      <c r="A344" t="s">
        <v>340</v>
      </c>
      <c r="B344" t="s">
        <v>1</v>
      </c>
      <c r="C344">
        <f>_xlfn.RANK.EQ(J344,$J$2:$J$624,1)</f>
        <v>343</v>
      </c>
      <c r="D344">
        <v>58</v>
      </c>
      <c r="E344">
        <f>_xlfn.RANK.EQ(D344,$D$2:$D$624)</f>
        <v>204</v>
      </c>
      <c r="F344">
        <v>32</v>
      </c>
      <c r="G344">
        <f>_xlfn.RANK.EQ(F344,$F$2:$F$624)</f>
        <v>383</v>
      </c>
      <c r="H344">
        <v>0</v>
      </c>
      <c r="I344">
        <f>_xlfn.RANK.EQ(H344,$H$2:$H$624)</f>
        <v>361</v>
      </c>
      <c r="J344">
        <f>AVERAGE(E344,G344,I344)</f>
        <v>316</v>
      </c>
    </row>
    <row r="345" spans="1:10">
      <c r="A345" t="s">
        <v>451</v>
      </c>
      <c r="B345" t="s">
        <v>1</v>
      </c>
      <c r="C345">
        <f>_xlfn.RANK.EQ(J345,$J$2:$J$624,1)</f>
        <v>344</v>
      </c>
      <c r="D345">
        <v>51</v>
      </c>
      <c r="E345">
        <f>_xlfn.RANK.EQ(D345,$D$2:$D$624)</f>
        <v>349</v>
      </c>
      <c r="F345">
        <v>46</v>
      </c>
      <c r="G345">
        <f>_xlfn.RANK.EQ(F345,$F$2:$F$624)</f>
        <v>242</v>
      </c>
      <c r="H345">
        <v>0</v>
      </c>
      <c r="I345">
        <f>_xlfn.RANK.EQ(H345,$H$2:$H$624)</f>
        <v>361</v>
      </c>
      <c r="J345">
        <f>AVERAGE(E345,G345,I345)</f>
        <v>317.33333333333331</v>
      </c>
    </row>
    <row r="346" spans="1:10">
      <c r="A346" t="s">
        <v>123</v>
      </c>
      <c r="B346" t="s">
        <v>1</v>
      </c>
      <c r="C346">
        <f>_xlfn.RANK.EQ(J346,$J$2:$J$624,1)</f>
        <v>345</v>
      </c>
      <c r="D346">
        <v>52</v>
      </c>
      <c r="E346">
        <f>_xlfn.RANK.EQ(D346,$D$2:$D$624)</f>
        <v>329</v>
      </c>
      <c r="F346">
        <v>42</v>
      </c>
      <c r="G346">
        <f>_xlfn.RANK.EQ(F346,$F$2:$F$624)</f>
        <v>263</v>
      </c>
      <c r="H346">
        <v>0</v>
      </c>
      <c r="I346">
        <f>_xlfn.RANK.EQ(H346,$H$2:$H$624)</f>
        <v>361</v>
      </c>
      <c r="J346">
        <f>AVERAGE(E346,G346,I346)</f>
        <v>317.66666666666669</v>
      </c>
    </row>
    <row r="347" spans="1:10">
      <c r="A347" t="s">
        <v>225</v>
      </c>
      <c r="B347" t="s">
        <v>1</v>
      </c>
      <c r="C347">
        <f>_xlfn.RANK.EQ(J347,$J$2:$J$624,1)</f>
        <v>346</v>
      </c>
      <c r="D347">
        <v>45.4</v>
      </c>
      <c r="E347">
        <f>_xlfn.RANK.EQ(D347,$D$2:$D$624)</f>
        <v>504</v>
      </c>
      <c r="F347">
        <v>38</v>
      </c>
      <c r="G347">
        <f>_xlfn.RANK.EQ(F347,$F$2:$F$624)</f>
        <v>304</v>
      </c>
      <c r="H347">
        <v>9</v>
      </c>
      <c r="I347">
        <f>_xlfn.RANK.EQ(H347,$H$2:$H$624)</f>
        <v>146</v>
      </c>
      <c r="J347">
        <f>AVERAGE(E347,G347,I347)</f>
        <v>318</v>
      </c>
    </row>
    <row r="348" spans="1:10">
      <c r="A348" t="s">
        <v>384</v>
      </c>
      <c r="B348" t="s">
        <v>20</v>
      </c>
      <c r="C348">
        <f>_xlfn.RANK.EQ(J348,$J$2:$J$624,1)</f>
        <v>347</v>
      </c>
      <c r="D348">
        <v>46.91</v>
      </c>
      <c r="E348">
        <f>_xlfn.RANK.EQ(D348,$D$2:$D$624)</f>
        <v>478</v>
      </c>
      <c r="F348">
        <v>30.91</v>
      </c>
      <c r="G348">
        <f>_xlfn.RANK.EQ(F348,$F$2:$F$624)</f>
        <v>407</v>
      </c>
      <c r="H348">
        <v>15.09</v>
      </c>
      <c r="I348">
        <f>_xlfn.RANK.EQ(H348,$H$2:$H$624)</f>
        <v>70</v>
      </c>
      <c r="J348">
        <f>AVERAGE(E348,G348,I348)</f>
        <v>318.33333333333331</v>
      </c>
    </row>
    <row r="349" spans="1:10">
      <c r="A349" t="s">
        <v>253</v>
      </c>
      <c r="B349" t="s">
        <v>1</v>
      </c>
      <c r="C349">
        <f>_xlfn.RANK.EQ(J349,$J$2:$J$624,1)</f>
        <v>348</v>
      </c>
      <c r="D349">
        <v>50</v>
      </c>
      <c r="E349">
        <f>_xlfn.RANK.EQ(D349,$D$2:$D$624)</f>
        <v>367</v>
      </c>
      <c r="F349">
        <v>47</v>
      </c>
      <c r="G349">
        <f>_xlfn.RANK.EQ(F349,$F$2:$F$624)</f>
        <v>229</v>
      </c>
      <c r="H349">
        <v>0</v>
      </c>
      <c r="I349">
        <f>_xlfn.RANK.EQ(H349,$H$2:$H$624)</f>
        <v>361</v>
      </c>
      <c r="J349">
        <f>AVERAGE(E349,G349,I349)</f>
        <v>319</v>
      </c>
    </row>
    <row r="350" spans="1:10">
      <c r="A350" t="s">
        <v>264</v>
      </c>
      <c r="B350" t="s">
        <v>1</v>
      </c>
      <c r="C350">
        <f>_xlfn.RANK.EQ(J350,$J$2:$J$624,1)</f>
        <v>349</v>
      </c>
      <c r="D350">
        <v>39</v>
      </c>
      <c r="E350">
        <f>_xlfn.RANK.EQ(D350,$D$2:$D$624)</f>
        <v>583</v>
      </c>
      <c r="F350">
        <v>42</v>
      </c>
      <c r="G350">
        <f>_xlfn.RANK.EQ(F350,$F$2:$F$624)</f>
        <v>263</v>
      </c>
      <c r="H350">
        <v>11</v>
      </c>
      <c r="I350">
        <f>_xlfn.RANK.EQ(H350,$H$2:$H$624)</f>
        <v>112</v>
      </c>
      <c r="J350">
        <f>AVERAGE(E350,G350,I350)</f>
        <v>319.33333333333331</v>
      </c>
    </row>
    <row r="351" spans="1:10">
      <c r="A351" t="s">
        <v>448</v>
      </c>
      <c r="B351" t="s">
        <v>1</v>
      </c>
      <c r="C351">
        <f>_xlfn.RANK.EQ(J351,$J$2:$J$624,1)</f>
        <v>349</v>
      </c>
      <c r="D351">
        <v>43.5</v>
      </c>
      <c r="E351">
        <f>_xlfn.RANK.EQ(D351,$D$2:$D$624)</f>
        <v>544</v>
      </c>
      <c r="F351">
        <v>36.5</v>
      </c>
      <c r="G351">
        <f>_xlfn.RANK.EQ(F351,$F$2:$F$624)</f>
        <v>325</v>
      </c>
      <c r="H351">
        <v>12.5</v>
      </c>
      <c r="I351">
        <f>_xlfn.RANK.EQ(H351,$H$2:$H$624)</f>
        <v>89</v>
      </c>
      <c r="J351">
        <f>AVERAGE(E351,G351,I351)</f>
        <v>319.33333333333331</v>
      </c>
    </row>
    <row r="352" spans="1:10">
      <c r="A352" t="s">
        <v>520</v>
      </c>
      <c r="B352" t="s">
        <v>1</v>
      </c>
      <c r="C352">
        <f>_xlfn.RANK.EQ(J352,$J$2:$J$624,1)</f>
        <v>351</v>
      </c>
      <c r="D352">
        <v>53.8</v>
      </c>
      <c r="E352">
        <f>_xlfn.RANK.EQ(D352,$D$2:$D$624)</f>
        <v>313</v>
      </c>
      <c r="F352">
        <v>29</v>
      </c>
      <c r="G352">
        <f>_xlfn.RANK.EQ(F352,$F$2:$F$624)</f>
        <v>421</v>
      </c>
      <c r="H352">
        <v>2.8</v>
      </c>
      <c r="I352">
        <f>_xlfn.RANK.EQ(H352,$H$2:$H$624)</f>
        <v>226</v>
      </c>
      <c r="J352">
        <f>AVERAGE(E352,G352,I352)</f>
        <v>320</v>
      </c>
    </row>
    <row r="353" spans="1:10">
      <c r="A353" t="s">
        <v>488</v>
      </c>
      <c r="B353" t="s">
        <v>1</v>
      </c>
      <c r="C353">
        <f>_xlfn.RANK.EQ(J353,$J$2:$J$624,1)</f>
        <v>351</v>
      </c>
      <c r="D353">
        <v>61</v>
      </c>
      <c r="E353">
        <f>_xlfn.RANK.EQ(D353,$D$2:$D$624)</f>
        <v>125</v>
      </c>
      <c r="F353">
        <v>12</v>
      </c>
      <c r="G353">
        <f>_xlfn.RANK.EQ(F353,$F$2:$F$624)</f>
        <v>577</v>
      </c>
      <c r="H353">
        <v>1</v>
      </c>
      <c r="I353">
        <f>_xlfn.RANK.EQ(H353,$H$2:$H$624)</f>
        <v>258</v>
      </c>
      <c r="J353">
        <f>AVERAGE(E353,G353,I353)</f>
        <v>320</v>
      </c>
    </row>
    <row r="354" spans="1:10">
      <c r="A354" t="s">
        <v>310</v>
      </c>
      <c r="B354" t="s">
        <v>1</v>
      </c>
      <c r="C354">
        <f>_xlfn.RANK.EQ(J354,$J$2:$J$624,1)</f>
        <v>351</v>
      </c>
      <c r="D354">
        <v>55</v>
      </c>
      <c r="E354">
        <f>_xlfn.RANK.EQ(D354,$D$2:$D$624)</f>
        <v>270</v>
      </c>
      <c r="F354">
        <v>36</v>
      </c>
      <c r="G354">
        <f>_xlfn.RANK.EQ(F354,$F$2:$F$624)</f>
        <v>329</v>
      </c>
      <c r="H354">
        <v>0</v>
      </c>
      <c r="I354">
        <f>_xlfn.RANK.EQ(H354,$H$2:$H$624)</f>
        <v>361</v>
      </c>
      <c r="J354">
        <f>AVERAGE(E354,G354,I354)</f>
        <v>320</v>
      </c>
    </row>
    <row r="355" spans="1:10">
      <c r="A355" t="s">
        <v>298</v>
      </c>
      <c r="B355" t="s">
        <v>1</v>
      </c>
      <c r="C355">
        <f>_xlfn.RANK.EQ(J355,$J$2:$J$624,1)</f>
        <v>354</v>
      </c>
      <c r="D355">
        <v>56</v>
      </c>
      <c r="E355">
        <f>_xlfn.RANK.EQ(D355,$D$2:$D$624)</f>
        <v>253</v>
      </c>
      <c r="F355">
        <v>35.33</v>
      </c>
      <c r="G355">
        <f>_xlfn.RANK.EQ(F355,$F$2:$F$624)</f>
        <v>349</v>
      </c>
      <c r="H355">
        <v>0</v>
      </c>
      <c r="I355">
        <f>_xlfn.RANK.EQ(H355,$H$2:$H$624)</f>
        <v>361</v>
      </c>
      <c r="J355">
        <f>AVERAGE(E355,G355,I355)</f>
        <v>321</v>
      </c>
    </row>
    <row r="356" spans="1:10">
      <c r="A356" t="s">
        <v>538</v>
      </c>
      <c r="B356" t="s">
        <v>1</v>
      </c>
      <c r="C356">
        <f>_xlfn.RANK.EQ(J356,$J$2:$J$624,1)</f>
        <v>355</v>
      </c>
      <c r="D356">
        <v>52</v>
      </c>
      <c r="E356">
        <f>_xlfn.RANK.EQ(D356,$D$2:$D$624)</f>
        <v>329</v>
      </c>
      <c r="F356">
        <v>41</v>
      </c>
      <c r="G356">
        <f>_xlfn.RANK.EQ(F356,$F$2:$F$624)</f>
        <v>274</v>
      </c>
      <c r="H356">
        <v>0</v>
      </c>
      <c r="I356">
        <f>_xlfn.RANK.EQ(H356,$H$2:$H$624)</f>
        <v>361</v>
      </c>
      <c r="J356">
        <f>AVERAGE(E356,G356,I356)</f>
        <v>321.33333333333331</v>
      </c>
    </row>
    <row r="357" spans="1:10">
      <c r="A357" t="s">
        <v>321</v>
      </c>
      <c r="B357" t="s">
        <v>1</v>
      </c>
      <c r="C357">
        <f>_xlfn.RANK.EQ(J357,$J$2:$J$624,1)</f>
        <v>355</v>
      </c>
      <c r="D357">
        <v>49</v>
      </c>
      <c r="E357">
        <f>_xlfn.RANK.EQ(D357,$D$2:$D$624)</f>
        <v>391</v>
      </c>
      <c r="F357">
        <v>37</v>
      </c>
      <c r="G357">
        <f>_xlfn.RANK.EQ(F357,$F$2:$F$624)</f>
        <v>315</v>
      </c>
      <c r="H357">
        <v>1</v>
      </c>
      <c r="I357">
        <f>_xlfn.RANK.EQ(H357,$H$2:$H$624)</f>
        <v>258</v>
      </c>
      <c r="J357">
        <f>AVERAGE(E357,G357,I357)</f>
        <v>321.33333333333331</v>
      </c>
    </row>
    <row r="358" spans="1:10">
      <c r="A358" t="s">
        <v>269</v>
      </c>
      <c r="B358" t="s">
        <v>1</v>
      </c>
      <c r="C358">
        <f>_xlfn.RANK.EQ(J358,$J$2:$J$624,1)</f>
        <v>355</v>
      </c>
      <c r="D358">
        <v>51</v>
      </c>
      <c r="E358">
        <f>_xlfn.RANK.EQ(D358,$D$2:$D$624)</f>
        <v>349</v>
      </c>
      <c r="F358">
        <v>45</v>
      </c>
      <c r="G358">
        <f>_xlfn.RANK.EQ(F358,$F$2:$F$624)</f>
        <v>254</v>
      </c>
      <c r="H358">
        <v>0</v>
      </c>
      <c r="I358">
        <f>_xlfn.RANK.EQ(H358,$H$2:$H$624)</f>
        <v>361</v>
      </c>
      <c r="J358">
        <f>AVERAGE(E358,G358,I358)</f>
        <v>321.33333333333331</v>
      </c>
    </row>
    <row r="359" spans="1:10">
      <c r="A359" t="s">
        <v>487</v>
      </c>
      <c r="B359" t="s">
        <v>1</v>
      </c>
      <c r="C359">
        <f>_xlfn.RANK.EQ(J359,$J$2:$J$624,1)</f>
        <v>358</v>
      </c>
      <c r="D359">
        <v>73</v>
      </c>
      <c r="E359">
        <f>_xlfn.RANK.EQ(D359,$D$2:$D$624)</f>
        <v>15</v>
      </c>
      <c r="F359">
        <v>10</v>
      </c>
      <c r="G359">
        <f>_xlfn.RANK.EQ(F359,$F$2:$F$624)</f>
        <v>594</v>
      </c>
      <c r="H359">
        <v>0</v>
      </c>
      <c r="I359">
        <f>_xlfn.RANK.EQ(H359,$H$2:$H$624)</f>
        <v>361</v>
      </c>
      <c r="J359">
        <f>AVERAGE(E359,G359,I359)</f>
        <v>323.33333333333331</v>
      </c>
    </row>
    <row r="360" spans="1:10">
      <c r="A360" t="s">
        <v>272</v>
      </c>
      <c r="B360" t="s">
        <v>1</v>
      </c>
      <c r="C360">
        <f>_xlfn.RANK.EQ(J360,$J$2:$J$624,1)</f>
        <v>359</v>
      </c>
      <c r="D360">
        <v>48</v>
      </c>
      <c r="E360">
        <f>_xlfn.RANK.EQ(D360,$D$2:$D$624)</f>
        <v>431</v>
      </c>
      <c r="F360">
        <v>40</v>
      </c>
      <c r="G360">
        <f>_xlfn.RANK.EQ(F360,$F$2:$F$624)</f>
        <v>283</v>
      </c>
      <c r="H360">
        <v>1</v>
      </c>
      <c r="I360">
        <f>_xlfn.RANK.EQ(H360,$H$2:$H$624)</f>
        <v>258</v>
      </c>
      <c r="J360">
        <f>AVERAGE(E360,G360,I360)</f>
        <v>324</v>
      </c>
    </row>
    <row r="361" spans="1:10">
      <c r="A361" t="s">
        <v>569</v>
      </c>
      <c r="B361" t="s">
        <v>1</v>
      </c>
      <c r="C361">
        <f>_xlfn.RANK.EQ(J361,$J$2:$J$624,1)</f>
        <v>360</v>
      </c>
      <c r="D361">
        <v>52</v>
      </c>
      <c r="E361">
        <f>_xlfn.RANK.EQ(D361,$D$2:$D$624)</f>
        <v>329</v>
      </c>
      <c r="F361">
        <v>40</v>
      </c>
      <c r="G361">
        <f>_xlfn.RANK.EQ(F361,$F$2:$F$624)</f>
        <v>283</v>
      </c>
      <c r="H361">
        <v>0</v>
      </c>
      <c r="I361">
        <f>_xlfn.RANK.EQ(H361,$H$2:$H$624)</f>
        <v>361</v>
      </c>
      <c r="J361">
        <f>AVERAGE(E361,G361,I361)</f>
        <v>324.33333333333331</v>
      </c>
    </row>
    <row r="362" spans="1:10">
      <c r="A362" t="s">
        <v>257</v>
      </c>
      <c r="B362" t="s">
        <v>1</v>
      </c>
      <c r="C362">
        <f>_xlfn.RANK.EQ(J362,$J$2:$J$624,1)</f>
        <v>361</v>
      </c>
      <c r="D362">
        <v>43.5</v>
      </c>
      <c r="E362">
        <f>_xlfn.RANK.EQ(D362,$D$2:$D$624)</f>
        <v>544</v>
      </c>
      <c r="F362">
        <v>41</v>
      </c>
      <c r="G362">
        <f>_xlfn.RANK.EQ(F362,$F$2:$F$624)</f>
        <v>274</v>
      </c>
      <c r="H362">
        <v>7.5</v>
      </c>
      <c r="I362">
        <f>_xlfn.RANK.EQ(H362,$H$2:$H$624)</f>
        <v>158</v>
      </c>
      <c r="J362">
        <f>AVERAGE(E362,G362,I362)</f>
        <v>325.33333333333331</v>
      </c>
    </row>
    <row r="363" spans="1:10">
      <c r="A363" t="s">
        <v>513</v>
      </c>
      <c r="B363" t="s">
        <v>1</v>
      </c>
      <c r="C363">
        <f>_xlfn.RANK.EQ(J363,$J$2:$J$624,1)</f>
        <v>361</v>
      </c>
      <c r="D363">
        <v>50</v>
      </c>
      <c r="E363">
        <f>_xlfn.RANK.EQ(D363,$D$2:$D$624)</f>
        <v>367</v>
      </c>
      <c r="F363">
        <v>35</v>
      </c>
      <c r="G363">
        <f>_xlfn.RANK.EQ(F363,$F$2:$F$624)</f>
        <v>351</v>
      </c>
      <c r="H363">
        <v>1</v>
      </c>
      <c r="I363">
        <f>_xlfn.RANK.EQ(H363,$H$2:$H$624)</f>
        <v>258</v>
      </c>
      <c r="J363">
        <f>AVERAGE(E363,G363,I363)</f>
        <v>325.33333333333331</v>
      </c>
    </row>
    <row r="364" spans="1:10">
      <c r="A364" t="s">
        <v>250</v>
      </c>
      <c r="B364" t="s">
        <v>1</v>
      </c>
      <c r="C364">
        <f>_xlfn.RANK.EQ(J364,$J$2:$J$624,1)</f>
        <v>361</v>
      </c>
      <c r="D364">
        <v>50.25</v>
      </c>
      <c r="E364">
        <f>_xlfn.RANK.EQ(D364,$D$2:$D$624)</f>
        <v>366</v>
      </c>
      <c r="F364">
        <v>30.75</v>
      </c>
      <c r="G364">
        <f>_xlfn.RANK.EQ(F364,$F$2:$F$624)</f>
        <v>408</v>
      </c>
      <c r="H364">
        <v>3.5</v>
      </c>
      <c r="I364">
        <f>_xlfn.RANK.EQ(H364,$H$2:$H$624)</f>
        <v>202</v>
      </c>
      <c r="J364">
        <f>AVERAGE(E364,G364,I364)</f>
        <v>325.33333333333331</v>
      </c>
    </row>
    <row r="365" spans="1:10">
      <c r="A365" t="s">
        <v>226</v>
      </c>
      <c r="B365" t="s">
        <v>20</v>
      </c>
      <c r="C365">
        <f>_xlfn.RANK.EQ(J365,$J$2:$J$624,1)</f>
        <v>364</v>
      </c>
      <c r="D365">
        <v>45.69</v>
      </c>
      <c r="E365">
        <f>_xlfn.RANK.EQ(D365,$D$2:$D$624)</f>
        <v>501</v>
      </c>
      <c r="F365">
        <v>26.92</v>
      </c>
      <c r="G365">
        <f>_xlfn.RANK.EQ(F365,$F$2:$F$624)</f>
        <v>460</v>
      </c>
      <c r="H365">
        <v>40.08</v>
      </c>
      <c r="I365">
        <f>_xlfn.RANK.EQ(H365,$H$2:$H$624)</f>
        <v>16</v>
      </c>
      <c r="J365">
        <f>AVERAGE(E365,G365,I365)</f>
        <v>325.66666666666669</v>
      </c>
    </row>
    <row r="366" spans="1:10">
      <c r="A366" t="s">
        <v>492</v>
      </c>
      <c r="B366" t="s">
        <v>1</v>
      </c>
      <c r="C366">
        <f>_xlfn.RANK.EQ(J366,$J$2:$J$624,1)</f>
        <v>365</v>
      </c>
      <c r="D366">
        <v>68.2</v>
      </c>
      <c r="E366">
        <f>_xlfn.RANK.EQ(D366,$D$2:$D$624)</f>
        <v>46</v>
      </c>
      <c r="F366">
        <v>13.4</v>
      </c>
      <c r="G366">
        <f>_xlfn.RANK.EQ(F366,$F$2:$F$624)</f>
        <v>572</v>
      </c>
      <c r="H366">
        <v>0</v>
      </c>
      <c r="I366">
        <f>_xlfn.RANK.EQ(H366,$H$2:$H$624)</f>
        <v>361</v>
      </c>
      <c r="J366">
        <f>AVERAGE(E366,G366,I366)</f>
        <v>326.33333333333331</v>
      </c>
    </row>
    <row r="367" spans="1:10">
      <c r="A367" t="s">
        <v>354</v>
      </c>
      <c r="B367" t="s">
        <v>20</v>
      </c>
      <c r="C367">
        <f>_xlfn.RANK.EQ(J367,$J$2:$J$624,1)</f>
        <v>366</v>
      </c>
      <c r="D367">
        <v>46.71</v>
      </c>
      <c r="E367">
        <f>_xlfn.RANK.EQ(D367,$D$2:$D$624)</f>
        <v>479</v>
      </c>
      <c r="F367">
        <v>28.07</v>
      </c>
      <c r="G367">
        <f>_xlfn.RANK.EQ(F367,$F$2:$F$624)</f>
        <v>433</v>
      </c>
      <c r="H367">
        <v>15</v>
      </c>
      <c r="I367">
        <f>_xlfn.RANK.EQ(H367,$H$2:$H$624)</f>
        <v>71</v>
      </c>
      <c r="J367">
        <f>AVERAGE(E367,G367,I367)</f>
        <v>327.66666666666669</v>
      </c>
    </row>
    <row r="368" spans="1:10">
      <c r="A368" t="s">
        <v>430</v>
      </c>
      <c r="B368" t="s">
        <v>172</v>
      </c>
      <c r="C368">
        <f>_xlfn.RANK.EQ(J368,$J$2:$J$624,1)</f>
        <v>367</v>
      </c>
      <c r="D368">
        <v>39</v>
      </c>
      <c r="E368">
        <f>_xlfn.RANK.EQ(D368,$D$2:$D$624)</f>
        <v>583</v>
      </c>
      <c r="F368">
        <v>41.17</v>
      </c>
      <c r="G368">
        <f>_xlfn.RANK.EQ(F368,$F$2:$F$624)</f>
        <v>273</v>
      </c>
      <c r="H368">
        <v>10.33</v>
      </c>
      <c r="I368">
        <f>_xlfn.RANK.EQ(H368,$H$2:$H$624)</f>
        <v>128</v>
      </c>
      <c r="J368">
        <f>AVERAGE(E368,G368,I368)</f>
        <v>328</v>
      </c>
    </row>
    <row r="369" spans="1:10">
      <c r="A369" t="s">
        <v>130</v>
      </c>
      <c r="B369" t="s">
        <v>1</v>
      </c>
      <c r="C369">
        <f>_xlfn.RANK.EQ(J369,$J$2:$J$624,1)</f>
        <v>367</v>
      </c>
      <c r="D369">
        <v>48</v>
      </c>
      <c r="E369">
        <f>_xlfn.RANK.EQ(D369,$D$2:$D$624)</f>
        <v>431</v>
      </c>
      <c r="F369">
        <v>51</v>
      </c>
      <c r="G369">
        <f>_xlfn.RANK.EQ(F369,$F$2:$F$624)</f>
        <v>192</v>
      </c>
      <c r="H369">
        <v>0</v>
      </c>
      <c r="I369">
        <f>_xlfn.RANK.EQ(H369,$H$2:$H$624)</f>
        <v>361</v>
      </c>
      <c r="J369">
        <f>AVERAGE(E369,G369,I369)</f>
        <v>328</v>
      </c>
    </row>
    <row r="370" spans="1:10">
      <c r="A370" t="s">
        <v>478</v>
      </c>
      <c r="B370" t="s">
        <v>1</v>
      </c>
      <c r="C370">
        <f>_xlfn.RANK.EQ(J370,$J$2:$J$624,1)</f>
        <v>369</v>
      </c>
      <c r="D370">
        <v>40</v>
      </c>
      <c r="E370">
        <f>_xlfn.RANK.EQ(D370,$D$2:$D$624)</f>
        <v>576</v>
      </c>
      <c r="F370">
        <v>37</v>
      </c>
      <c r="G370">
        <f>_xlfn.RANK.EQ(F370,$F$2:$F$624)</f>
        <v>315</v>
      </c>
      <c r="H370">
        <v>12</v>
      </c>
      <c r="I370">
        <f>_xlfn.RANK.EQ(H370,$H$2:$H$624)</f>
        <v>94</v>
      </c>
      <c r="J370">
        <f>AVERAGE(E370,G370,I370)</f>
        <v>328.33333333333331</v>
      </c>
    </row>
    <row r="371" spans="1:10">
      <c r="A371" t="s">
        <v>440</v>
      </c>
      <c r="B371" t="s">
        <v>1</v>
      </c>
      <c r="C371">
        <f>_xlfn.RANK.EQ(J371,$J$2:$J$624,1)</f>
        <v>370</v>
      </c>
      <c r="D371">
        <v>59</v>
      </c>
      <c r="E371">
        <f>_xlfn.RANK.EQ(D371,$D$2:$D$624)</f>
        <v>177</v>
      </c>
      <c r="F371">
        <v>27</v>
      </c>
      <c r="G371">
        <f>_xlfn.RANK.EQ(F371,$F$2:$F$624)</f>
        <v>448</v>
      </c>
      <c r="H371">
        <v>0</v>
      </c>
      <c r="I371">
        <f>_xlfn.RANK.EQ(H371,$H$2:$H$624)</f>
        <v>361</v>
      </c>
      <c r="J371">
        <f>AVERAGE(E371,G371,I371)</f>
        <v>328.66666666666669</v>
      </c>
    </row>
    <row r="372" spans="1:10">
      <c r="A372" t="s">
        <v>106</v>
      </c>
      <c r="B372" t="s">
        <v>1</v>
      </c>
      <c r="C372">
        <f>_xlfn.RANK.EQ(J372,$J$2:$J$624,1)</f>
        <v>371</v>
      </c>
      <c r="D372">
        <v>43</v>
      </c>
      <c r="E372">
        <f>_xlfn.RANK.EQ(D372,$D$2:$D$624)</f>
        <v>548</v>
      </c>
      <c r="F372">
        <v>31</v>
      </c>
      <c r="G372">
        <f>_xlfn.RANK.EQ(F372,$F$2:$F$624)</f>
        <v>396</v>
      </c>
      <c r="H372">
        <v>24</v>
      </c>
      <c r="I372">
        <f>_xlfn.RANK.EQ(H372,$H$2:$H$624)</f>
        <v>44</v>
      </c>
      <c r="J372">
        <f>AVERAGE(E372,G372,I372)</f>
        <v>329.33333333333331</v>
      </c>
    </row>
    <row r="373" spans="1:10">
      <c r="A373" t="s">
        <v>452</v>
      </c>
      <c r="B373" t="s">
        <v>1</v>
      </c>
      <c r="C373">
        <f>_xlfn.RANK.EQ(J373,$J$2:$J$624,1)</f>
        <v>372</v>
      </c>
      <c r="D373">
        <v>50</v>
      </c>
      <c r="E373">
        <f>_xlfn.RANK.EQ(D373,$D$2:$D$624)</f>
        <v>367</v>
      </c>
      <c r="F373">
        <v>42</v>
      </c>
      <c r="G373">
        <f>_xlfn.RANK.EQ(F373,$F$2:$F$624)</f>
        <v>263</v>
      </c>
      <c r="H373">
        <v>0</v>
      </c>
      <c r="I373">
        <f>_xlfn.RANK.EQ(H373,$H$2:$H$624)</f>
        <v>361</v>
      </c>
      <c r="J373">
        <f>AVERAGE(E373,G373,I373)</f>
        <v>330.33333333333331</v>
      </c>
    </row>
    <row r="374" spans="1:10">
      <c r="A374" t="s">
        <v>540</v>
      </c>
      <c r="B374" t="s">
        <v>1</v>
      </c>
      <c r="C374">
        <f>_xlfn.RANK.EQ(J374,$J$2:$J$624,1)</f>
        <v>373</v>
      </c>
      <c r="D374">
        <v>52</v>
      </c>
      <c r="E374">
        <f>_xlfn.RANK.EQ(D374,$D$2:$D$624)</f>
        <v>329</v>
      </c>
      <c r="F374">
        <v>38</v>
      </c>
      <c r="G374">
        <f>_xlfn.RANK.EQ(F374,$F$2:$F$624)</f>
        <v>304</v>
      </c>
      <c r="H374">
        <v>0</v>
      </c>
      <c r="I374">
        <f>_xlfn.RANK.EQ(H374,$H$2:$H$624)</f>
        <v>361</v>
      </c>
      <c r="J374">
        <f>AVERAGE(E374,G374,I374)</f>
        <v>331.33333333333331</v>
      </c>
    </row>
    <row r="375" spans="1:10">
      <c r="A375" t="s">
        <v>174</v>
      </c>
      <c r="B375" t="s">
        <v>1</v>
      </c>
      <c r="C375">
        <f>_xlfn.RANK.EQ(J375,$J$2:$J$624,1)</f>
        <v>374</v>
      </c>
      <c r="D375">
        <v>60</v>
      </c>
      <c r="E375">
        <f>_xlfn.RANK.EQ(D375,$D$2:$D$624)</f>
        <v>158</v>
      </c>
      <c r="F375">
        <v>25</v>
      </c>
      <c r="G375">
        <f>_xlfn.RANK.EQ(F375,$F$2:$F$624)</f>
        <v>479</v>
      </c>
      <c r="H375">
        <v>0</v>
      </c>
      <c r="I375">
        <f>_xlfn.RANK.EQ(H375,$H$2:$H$624)</f>
        <v>361</v>
      </c>
      <c r="J375">
        <f>AVERAGE(E375,G375,I375)</f>
        <v>332.66666666666669</v>
      </c>
    </row>
    <row r="376" spans="1:10">
      <c r="A376" t="s">
        <v>237</v>
      </c>
      <c r="B376" t="s">
        <v>1</v>
      </c>
      <c r="C376">
        <f>_xlfn.RANK.EQ(J376,$J$2:$J$624,1)</f>
        <v>374</v>
      </c>
      <c r="D376">
        <v>42</v>
      </c>
      <c r="E376">
        <f>_xlfn.RANK.EQ(D376,$D$2:$D$624)</f>
        <v>563</v>
      </c>
      <c r="F376">
        <v>32</v>
      </c>
      <c r="G376">
        <f>_xlfn.RANK.EQ(F376,$F$2:$F$624)</f>
        <v>383</v>
      </c>
      <c r="H376">
        <v>22</v>
      </c>
      <c r="I376">
        <f>_xlfn.RANK.EQ(H376,$H$2:$H$624)</f>
        <v>52</v>
      </c>
      <c r="J376">
        <f>AVERAGE(E376,G376,I376)</f>
        <v>332.66666666666669</v>
      </c>
    </row>
    <row r="377" spans="1:10">
      <c r="A377" t="s">
        <v>201</v>
      </c>
      <c r="B377" t="s">
        <v>1</v>
      </c>
      <c r="C377">
        <f>_xlfn.RANK.EQ(J377,$J$2:$J$624,1)</f>
        <v>376</v>
      </c>
      <c r="D377">
        <v>54.8</v>
      </c>
      <c r="E377">
        <f>_xlfn.RANK.EQ(D377,$D$2:$D$624)</f>
        <v>292</v>
      </c>
      <c r="F377">
        <v>23.8</v>
      </c>
      <c r="G377">
        <f>_xlfn.RANK.EQ(F377,$F$2:$F$624)</f>
        <v>502</v>
      </c>
      <c r="H377">
        <v>3</v>
      </c>
      <c r="I377">
        <f>_xlfn.RANK.EQ(H377,$H$2:$H$624)</f>
        <v>207</v>
      </c>
      <c r="J377">
        <f>AVERAGE(E377,G377,I377)</f>
        <v>333.66666666666669</v>
      </c>
    </row>
    <row r="378" spans="1:10">
      <c r="A378" t="s">
        <v>196</v>
      </c>
      <c r="B378" t="s">
        <v>1</v>
      </c>
      <c r="C378">
        <f>_xlfn.RANK.EQ(J378,$J$2:$J$624,1)</f>
        <v>377</v>
      </c>
      <c r="D378">
        <v>49</v>
      </c>
      <c r="E378">
        <f>_xlfn.RANK.EQ(D378,$D$2:$D$624)</f>
        <v>391</v>
      </c>
      <c r="F378">
        <v>34</v>
      </c>
      <c r="G378">
        <f>_xlfn.RANK.EQ(F378,$F$2:$F$624)</f>
        <v>361</v>
      </c>
      <c r="H378">
        <v>1</v>
      </c>
      <c r="I378">
        <f>_xlfn.RANK.EQ(H378,$H$2:$H$624)</f>
        <v>258</v>
      </c>
      <c r="J378">
        <f>AVERAGE(E378,G378,I378)</f>
        <v>336.66666666666669</v>
      </c>
    </row>
    <row r="379" spans="1:10">
      <c r="A379" t="s">
        <v>445</v>
      </c>
      <c r="B379" t="s">
        <v>1</v>
      </c>
      <c r="C379">
        <f>_xlfn.RANK.EQ(J379,$J$2:$J$624,1)</f>
        <v>378</v>
      </c>
      <c r="D379">
        <v>54</v>
      </c>
      <c r="E379">
        <f>_xlfn.RANK.EQ(D379,$D$2:$D$624)</f>
        <v>299</v>
      </c>
      <c r="F379">
        <v>35</v>
      </c>
      <c r="G379">
        <f>_xlfn.RANK.EQ(F379,$F$2:$F$624)</f>
        <v>351</v>
      </c>
      <c r="H379">
        <v>0</v>
      </c>
      <c r="I379">
        <f>_xlfn.RANK.EQ(H379,$H$2:$H$624)</f>
        <v>361</v>
      </c>
      <c r="J379">
        <f>AVERAGE(E379,G379,I379)</f>
        <v>337</v>
      </c>
    </row>
    <row r="380" spans="1:10">
      <c r="A380" t="s">
        <v>125</v>
      </c>
      <c r="B380" t="s">
        <v>1</v>
      </c>
      <c r="C380">
        <f>_xlfn.RANK.EQ(J380,$J$2:$J$624,1)</f>
        <v>378</v>
      </c>
      <c r="D380">
        <v>46</v>
      </c>
      <c r="E380">
        <f>_xlfn.RANK.EQ(D380,$D$2:$D$624)</f>
        <v>489</v>
      </c>
      <c r="F380">
        <v>31.5</v>
      </c>
      <c r="G380">
        <f>_xlfn.RANK.EQ(F380,$F$2:$F$624)</f>
        <v>395</v>
      </c>
      <c r="H380">
        <v>10.5</v>
      </c>
      <c r="I380">
        <f>_xlfn.RANK.EQ(H380,$H$2:$H$624)</f>
        <v>127</v>
      </c>
      <c r="J380">
        <f>AVERAGE(E380,G380,I380)</f>
        <v>337</v>
      </c>
    </row>
    <row r="381" spans="1:10">
      <c r="A381" t="s">
        <v>450</v>
      </c>
      <c r="B381" t="s">
        <v>1</v>
      </c>
      <c r="C381">
        <f>_xlfn.RANK.EQ(J381,$J$2:$J$624,1)</f>
        <v>380</v>
      </c>
      <c r="D381">
        <v>59</v>
      </c>
      <c r="E381">
        <f>_xlfn.RANK.EQ(D381,$D$2:$D$624)</f>
        <v>177</v>
      </c>
      <c r="F381">
        <v>25.5</v>
      </c>
      <c r="G381">
        <f>_xlfn.RANK.EQ(F381,$F$2:$F$624)</f>
        <v>474</v>
      </c>
      <c r="H381">
        <v>0</v>
      </c>
      <c r="I381">
        <f>_xlfn.RANK.EQ(H381,$H$2:$H$624)</f>
        <v>361</v>
      </c>
      <c r="J381">
        <f>AVERAGE(E381,G381,I381)</f>
        <v>337.33333333333331</v>
      </c>
    </row>
    <row r="382" spans="1:10">
      <c r="A382" t="s">
        <v>37</v>
      </c>
      <c r="B382" t="s">
        <v>1</v>
      </c>
      <c r="C382">
        <f>_xlfn.RANK.EQ(J382,$J$2:$J$624,1)</f>
        <v>380</v>
      </c>
      <c r="D382">
        <v>46</v>
      </c>
      <c r="E382">
        <f>_xlfn.RANK.EQ(D382,$D$2:$D$624)</f>
        <v>489</v>
      </c>
      <c r="F382">
        <v>30</v>
      </c>
      <c r="G382">
        <f>_xlfn.RANK.EQ(F382,$F$2:$F$624)</f>
        <v>411</v>
      </c>
      <c r="H382">
        <v>11</v>
      </c>
      <c r="I382">
        <f>_xlfn.RANK.EQ(H382,$H$2:$H$624)</f>
        <v>112</v>
      </c>
      <c r="J382">
        <f>AVERAGE(E382,G382,I382)</f>
        <v>337.33333333333331</v>
      </c>
    </row>
    <row r="383" spans="1:10">
      <c r="A383" t="s">
        <v>312</v>
      </c>
      <c r="B383" t="s">
        <v>1</v>
      </c>
      <c r="C383">
        <f>_xlfn.RANK.EQ(J383,$J$2:$J$624,1)</f>
        <v>380</v>
      </c>
      <c r="D383">
        <v>55</v>
      </c>
      <c r="E383">
        <f>_xlfn.RANK.EQ(D383,$D$2:$D$624)</f>
        <v>270</v>
      </c>
      <c r="F383">
        <v>32.5</v>
      </c>
      <c r="G383">
        <f>_xlfn.RANK.EQ(F383,$F$2:$F$624)</f>
        <v>381</v>
      </c>
      <c r="H383">
        <v>0</v>
      </c>
      <c r="I383">
        <f>_xlfn.RANK.EQ(H383,$H$2:$H$624)</f>
        <v>361</v>
      </c>
      <c r="J383">
        <f>AVERAGE(E383,G383,I383)</f>
        <v>337.33333333333331</v>
      </c>
    </row>
    <row r="384" spans="1:10">
      <c r="A384" t="s">
        <v>219</v>
      </c>
      <c r="B384" t="s">
        <v>1</v>
      </c>
      <c r="C384">
        <f>_xlfn.RANK.EQ(J384,$J$2:$J$624,1)</f>
        <v>383</v>
      </c>
      <c r="D384">
        <v>47.67</v>
      </c>
      <c r="E384">
        <f>_xlfn.RANK.EQ(D384,$D$2:$D$624)</f>
        <v>459</v>
      </c>
      <c r="F384">
        <v>27</v>
      </c>
      <c r="G384">
        <f>_xlfn.RANK.EQ(F384,$F$2:$F$624)</f>
        <v>448</v>
      </c>
      <c r="H384">
        <v>11.67</v>
      </c>
      <c r="I384">
        <f>_xlfn.RANK.EQ(H384,$H$2:$H$624)</f>
        <v>107</v>
      </c>
      <c r="J384">
        <f>AVERAGE(E384,G384,I384)</f>
        <v>338</v>
      </c>
    </row>
    <row r="385" spans="1:10">
      <c r="A385" t="s">
        <v>463</v>
      </c>
      <c r="B385" t="s">
        <v>1</v>
      </c>
      <c r="C385">
        <f>_xlfn.RANK.EQ(J385,$J$2:$J$624,1)</f>
        <v>384</v>
      </c>
      <c r="D385">
        <v>59</v>
      </c>
      <c r="E385">
        <f>_xlfn.RANK.EQ(D385,$D$2:$D$624)</f>
        <v>177</v>
      </c>
      <c r="F385">
        <v>25</v>
      </c>
      <c r="G385">
        <f>_xlfn.RANK.EQ(F385,$F$2:$F$624)</f>
        <v>479</v>
      </c>
      <c r="H385">
        <v>0</v>
      </c>
      <c r="I385">
        <f>_xlfn.RANK.EQ(H385,$H$2:$H$624)</f>
        <v>361</v>
      </c>
      <c r="J385">
        <f>AVERAGE(E385,G385,I385)</f>
        <v>339</v>
      </c>
    </row>
    <row r="386" spans="1:10">
      <c r="A386" t="s">
        <v>485</v>
      </c>
      <c r="B386" t="s">
        <v>1</v>
      </c>
      <c r="C386">
        <f>_xlfn.RANK.EQ(J386,$J$2:$J$624,1)</f>
        <v>384</v>
      </c>
      <c r="D386">
        <v>61</v>
      </c>
      <c r="E386">
        <f>_xlfn.RANK.EQ(D386,$D$2:$D$624)</f>
        <v>125</v>
      </c>
      <c r="F386">
        <v>19</v>
      </c>
      <c r="G386">
        <f>_xlfn.RANK.EQ(F386,$F$2:$F$624)</f>
        <v>531</v>
      </c>
      <c r="H386">
        <v>0</v>
      </c>
      <c r="I386">
        <f>_xlfn.RANK.EQ(H386,$H$2:$H$624)</f>
        <v>361</v>
      </c>
      <c r="J386">
        <f>AVERAGE(E386,G386,I386)</f>
        <v>339</v>
      </c>
    </row>
    <row r="387" spans="1:10">
      <c r="A387" t="s">
        <v>27</v>
      </c>
      <c r="B387" t="s">
        <v>1</v>
      </c>
      <c r="C387">
        <f>_xlfn.RANK.EQ(J387,$J$2:$J$624,1)</f>
        <v>384</v>
      </c>
      <c r="D387">
        <v>43</v>
      </c>
      <c r="E387">
        <f>_xlfn.RANK.EQ(D387,$D$2:$D$624)</f>
        <v>548</v>
      </c>
      <c r="F387">
        <v>48</v>
      </c>
      <c r="G387">
        <f>_xlfn.RANK.EQ(F387,$F$2:$F$624)</f>
        <v>211</v>
      </c>
      <c r="H387">
        <v>1</v>
      </c>
      <c r="I387">
        <f>_xlfn.RANK.EQ(H387,$H$2:$H$624)</f>
        <v>258</v>
      </c>
      <c r="J387">
        <f>AVERAGE(E387,G387,I387)</f>
        <v>339</v>
      </c>
    </row>
    <row r="388" spans="1:10">
      <c r="A388" t="s">
        <v>474</v>
      </c>
      <c r="B388" t="s">
        <v>1</v>
      </c>
      <c r="C388">
        <f>_xlfn.RANK.EQ(J388,$J$2:$J$624,1)</f>
        <v>387</v>
      </c>
      <c r="D388">
        <v>64.5</v>
      </c>
      <c r="E388">
        <f>_xlfn.RANK.EQ(D388,$D$2:$D$624)</f>
        <v>78</v>
      </c>
      <c r="F388">
        <v>6.75</v>
      </c>
      <c r="G388">
        <f>_xlfn.RANK.EQ(F388,$F$2:$F$624)</f>
        <v>614</v>
      </c>
      <c r="H388">
        <v>0.5</v>
      </c>
      <c r="I388">
        <f>_xlfn.RANK.EQ(H388,$H$2:$H$624)</f>
        <v>327</v>
      </c>
      <c r="J388">
        <f>AVERAGE(E388,G388,I388)</f>
        <v>339.66666666666669</v>
      </c>
    </row>
    <row r="389" spans="1:10">
      <c r="A389" t="s">
        <v>471</v>
      </c>
      <c r="B389" t="s">
        <v>1</v>
      </c>
      <c r="C389">
        <f>_xlfn.RANK.EQ(J389,$J$2:$J$624,1)</f>
        <v>388</v>
      </c>
      <c r="D389">
        <v>62.67</v>
      </c>
      <c r="E389">
        <f>_xlfn.RANK.EQ(D389,$D$2:$D$624)</f>
        <v>106</v>
      </c>
      <c r="F389">
        <v>10</v>
      </c>
      <c r="G389">
        <f>_xlfn.RANK.EQ(F389,$F$2:$F$624)</f>
        <v>594</v>
      </c>
      <c r="H389">
        <v>0.67</v>
      </c>
      <c r="I389">
        <f>_xlfn.RANK.EQ(H389,$H$2:$H$624)</f>
        <v>320</v>
      </c>
      <c r="J389">
        <f>AVERAGE(E389,G389,I389)</f>
        <v>340</v>
      </c>
    </row>
    <row r="390" spans="1:10">
      <c r="A390" t="s">
        <v>473</v>
      </c>
      <c r="B390" t="s">
        <v>1</v>
      </c>
      <c r="C390">
        <f>_xlfn.RANK.EQ(J390,$J$2:$J$624,1)</f>
        <v>388</v>
      </c>
      <c r="D390">
        <v>64</v>
      </c>
      <c r="E390">
        <f>_xlfn.RANK.EQ(D390,$D$2:$D$624)</f>
        <v>82</v>
      </c>
      <c r="F390">
        <v>12</v>
      </c>
      <c r="G390">
        <f>_xlfn.RANK.EQ(F390,$F$2:$F$624)</f>
        <v>577</v>
      </c>
      <c r="H390">
        <v>0</v>
      </c>
      <c r="I390">
        <f>_xlfn.RANK.EQ(H390,$H$2:$H$624)</f>
        <v>361</v>
      </c>
      <c r="J390">
        <f>AVERAGE(E390,G390,I390)</f>
        <v>340</v>
      </c>
    </row>
    <row r="391" spans="1:10">
      <c r="A391" t="s">
        <v>72</v>
      </c>
      <c r="B391" t="s">
        <v>1</v>
      </c>
      <c r="C391">
        <f>_xlfn.RANK.EQ(J391,$J$2:$J$624,1)</f>
        <v>388</v>
      </c>
      <c r="D391">
        <v>45</v>
      </c>
      <c r="E391">
        <f>_xlfn.RANK.EQ(D391,$D$2:$D$624)</f>
        <v>506</v>
      </c>
      <c r="F391">
        <v>40</v>
      </c>
      <c r="G391">
        <f>_xlfn.RANK.EQ(F391,$F$2:$F$624)</f>
        <v>283</v>
      </c>
      <c r="H391">
        <v>2</v>
      </c>
      <c r="I391">
        <f>_xlfn.RANK.EQ(H391,$H$2:$H$624)</f>
        <v>231</v>
      </c>
      <c r="J391">
        <f>AVERAGE(E391,G391,I391)</f>
        <v>340</v>
      </c>
    </row>
    <row r="392" spans="1:10">
      <c r="A392" t="s">
        <v>280</v>
      </c>
      <c r="B392" t="s">
        <v>1</v>
      </c>
      <c r="C392">
        <f>_xlfn.RANK.EQ(J392,$J$2:$J$624,1)</f>
        <v>391</v>
      </c>
      <c r="D392">
        <v>43</v>
      </c>
      <c r="E392">
        <f>_xlfn.RANK.EQ(D392,$D$2:$D$624)</f>
        <v>548</v>
      </c>
      <c r="F392">
        <v>64</v>
      </c>
      <c r="G392">
        <f>_xlfn.RANK.EQ(F392,$F$2:$F$624)</f>
        <v>112</v>
      </c>
      <c r="H392">
        <v>0</v>
      </c>
      <c r="I392">
        <f>_xlfn.RANK.EQ(H392,$H$2:$H$624)</f>
        <v>361</v>
      </c>
      <c r="J392">
        <f>AVERAGE(E392,G392,I392)</f>
        <v>340.33333333333331</v>
      </c>
    </row>
    <row r="393" spans="1:10">
      <c r="A393" t="s">
        <v>120</v>
      </c>
      <c r="B393" t="s">
        <v>1</v>
      </c>
      <c r="C393">
        <f>_xlfn.RANK.EQ(J393,$J$2:$J$624,1)</f>
        <v>392</v>
      </c>
      <c r="D393">
        <v>49</v>
      </c>
      <c r="E393">
        <f>_xlfn.RANK.EQ(D393,$D$2:$D$624)</f>
        <v>391</v>
      </c>
      <c r="F393">
        <v>32</v>
      </c>
      <c r="G393">
        <f>_xlfn.RANK.EQ(F393,$F$2:$F$624)</f>
        <v>383</v>
      </c>
      <c r="H393">
        <v>1.5</v>
      </c>
      <c r="I393">
        <f>_xlfn.RANK.EQ(H393,$H$2:$H$624)</f>
        <v>248</v>
      </c>
      <c r="J393">
        <f>AVERAGE(E393,G393,I393)</f>
        <v>340.66666666666669</v>
      </c>
    </row>
    <row r="394" spans="1:10">
      <c r="A394" t="s">
        <v>688</v>
      </c>
      <c r="B394" t="s">
        <v>1</v>
      </c>
      <c r="C394">
        <f>_xlfn.RANK.EQ(J394,$J$2:$J$624,1)</f>
        <v>393</v>
      </c>
      <c r="D394">
        <v>50.68</v>
      </c>
      <c r="E394">
        <f>_xlfn.RANK.EQ(D394,$D$2:$D$624)</f>
        <v>362</v>
      </c>
      <c r="F394">
        <v>19</v>
      </c>
      <c r="G394">
        <f>_xlfn.RANK.EQ(F394,$F$2:$F$624)</f>
        <v>531</v>
      </c>
      <c r="H394">
        <v>10</v>
      </c>
      <c r="I394">
        <f>_xlfn.RANK.EQ(H394,$H$2:$H$624)</f>
        <v>130</v>
      </c>
      <c r="J394">
        <f>AVERAGE(E394,G394,I394)</f>
        <v>341</v>
      </c>
    </row>
    <row r="395" spans="1:10">
      <c r="A395" t="s">
        <v>346</v>
      </c>
      <c r="B395" t="s">
        <v>1</v>
      </c>
      <c r="C395">
        <f>_xlfn.RANK.EQ(J395,$J$2:$J$624,1)</f>
        <v>394</v>
      </c>
      <c r="D395">
        <v>54.5</v>
      </c>
      <c r="E395">
        <f>_xlfn.RANK.EQ(D395,$D$2:$D$624)</f>
        <v>295</v>
      </c>
      <c r="F395">
        <v>33.5</v>
      </c>
      <c r="G395">
        <f>_xlfn.RANK.EQ(F395,$F$2:$F$624)</f>
        <v>371</v>
      </c>
      <c r="H395">
        <v>0</v>
      </c>
      <c r="I395">
        <f>_xlfn.RANK.EQ(H395,$H$2:$H$624)</f>
        <v>361</v>
      </c>
      <c r="J395">
        <f>AVERAGE(E395,G395,I395)</f>
        <v>342.33333333333331</v>
      </c>
    </row>
    <row r="396" spans="1:10">
      <c r="A396" t="s">
        <v>307</v>
      </c>
      <c r="B396" t="s">
        <v>1</v>
      </c>
      <c r="C396">
        <f>_xlfn.RANK.EQ(J396,$J$2:$J$624,1)</f>
        <v>395</v>
      </c>
      <c r="D396">
        <v>53</v>
      </c>
      <c r="E396">
        <f>_xlfn.RANK.EQ(D396,$D$2:$D$624)</f>
        <v>316</v>
      </c>
      <c r="F396">
        <v>34</v>
      </c>
      <c r="G396">
        <f>_xlfn.RANK.EQ(F396,$F$2:$F$624)</f>
        <v>361</v>
      </c>
      <c r="H396">
        <v>0</v>
      </c>
      <c r="I396">
        <f>_xlfn.RANK.EQ(H396,$H$2:$H$624)</f>
        <v>361</v>
      </c>
      <c r="J396">
        <f>AVERAGE(E396,G396,I396)</f>
        <v>346</v>
      </c>
    </row>
    <row r="397" spans="1:10">
      <c r="A397" t="s">
        <v>446</v>
      </c>
      <c r="B397" t="s">
        <v>1</v>
      </c>
      <c r="C397">
        <f>_xlfn.RANK.EQ(J397,$J$2:$J$624,1)</f>
        <v>396</v>
      </c>
      <c r="D397">
        <v>51</v>
      </c>
      <c r="E397">
        <f>_xlfn.RANK.EQ(D397,$D$2:$D$624)</f>
        <v>349</v>
      </c>
      <c r="F397">
        <v>36</v>
      </c>
      <c r="G397">
        <f>_xlfn.RANK.EQ(F397,$F$2:$F$624)</f>
        <v>329</v>
      </c>
      <c r="H397">
        <v>0</v>
      </c>
      <c r="I397">
        <f>_xlfn.RANK.EQ(H397,$H$2:$H$624)</f>
        <v>361</v>
      </c>
      <c r="J397">
        <f>AVERAGE(E397,G397,I397)</f>
        <v>346.33333333333331</v>
      </c>
    </row>
    <row r="398" spans="1:10">
      <c r="A398" t="s">
        <v>285</v>
      </c>
      <c r="B398" t="s">
        <v>1</v>
      </c>
      <c r="C398">
        <f>_xlfn.RANK.EQ(J398,$J$2:$J$624,1)</f>
        <v>397</v>
      </c>
      <c r="D398">
        <v>44</v>
      </c>
      <c r="E398">
        <f>_xlfn.RANK.EQ(D398,$D$2:$D$624)</f>
        <v>521</v>
      </c>
      <c r="F398">
        <v>28.5</v>
      </c>
      <c r="G398">
        <f>_xlfn.RANK.EQ(F398,$F$2:$F$624)</f>
        <v>430</v>
      </c>
      <c r="H398">
        <v>12.5</v>
      </c>
      <c r="I398">
        <f>_xlfn.RANK.EQ(H398,$H$2:$H$624)</f>
        <v>89</v>
      </c>
      <c r="J398">
        <f>AVERAGE(E398,G398,I398)</f>
        <v>346.66666666666669</v>
      </c>
    </row>
    <row r="399" spans="1:10">
      <c r="A399" t="s">
        <v>382</v>
      </c>
      <c r="B399" t="s">
        <v>1</v>
      </c>
      <c r="C399">
        <f>_xlfn.RANK.EQ(J399,$J$2:$J$624,1)</f>
        <v>397</v>
      </c>
      <c r="D399">
        <v>48</v>
      </c>
      <c r="E399">
        <f>_xlfn.RANK.EQ(D399,$D$2:$D$624)</f>
        <v>431</v>
      </c>
      <c r="F399">
        <v>25</v>
      </c>
      <c r="G399">
        <f>_xlfn.RANK.EQ(F399,$F$2:$F$624)</f>
        <v>479</v>
      </c>
      <c r="H399">
        <v>10</v>
      </c>
      <c r="I399">
        <f>_xlfn.RANK.EQ(H399,$H$2:$H$624)</f>
        <v>130</v>
      </c>
      <c r="J399">
        <f>AVERAGE(E399,G399,I399)</f>
        <v>346.66666666666669</v>
      </c>
    </row>
    <row r="400" spans="1:10">
      <c r="A400" t="s">
        <v>418</v>
      </c>
      <c r="B400" t="s">
        <v>1</v>
      </c>
      <c r="C400">
        <f>_xlfn.RANK.EQ(J400,$J$2:$J$624,1)</f>
        <v>399</v>
      </c>
      <c r="D400">
        <v>52</v>
      </c>
      <c r="E400">
        <f>_xlfn.RANK.EQ(D400,$D$2:$D$624)</f>
        <v>329</v>
      </c>
      <c r="F400">
        <v>35</v>
      </c>
      <c r="G400">
        <f>_xlfn.RANK.EQ(F400,$F$2:$F$624)</f>
        <v>351</v>
      </c>
      <c r="H400">
        <v>0</v>
      </c>
      <c r="I400">
        <f>_xlfn.RANK.EQ(H400,$H$2:$H$624)</f>
        <v>361</v>
      </c>
      <c r="J400">
        <f>AVERAGE(E400,G400,I400)</f>
        <v>347</v>
      </c>
    </row>
    <row r="401" spans="1:10">
      <c r="A401" t="s">
        <v>442</v>
      </c>
      <c r="B401" t="s">
        <v>1</v>
      </c>
      <c r="C401">
        <f>_xlfn.RANK.EQ(J401,$J$2:$J$624,1)</f>
        <v>399</v>
      </c>
      <c r="D401">
        <v>38.5</v>
      </c>
      <c r="E401">
        <f>_xlfn.RANK.EQ(D401,$D$2:$D$624)</f>
        <v>595</v>
      </c>
      <c r="F401">
        <v>39.75</v>
      </c>
      <c r="G401">
        <f>_xlfn.RANK.EQ(F401,$F$2:$F$624)</f>
        <v>293</v>
      </c>
      <c r="H401">
        <v>8.75</v>
      </c>
      <c r="I401">
        <f>_xlfn.RANK.EQ(H401,$H$2:$H$624)</f>
        <v>153</v>
      </c>
      <c r="J401">
        <f>AVERAGE(E401,G401,I401)</f>
        <v>347</v>
      </c>
    </row>
    <row r="402" spans="1:10">
      <c r="A402" t="s">
        <v>481</v>
      </c>
      <c r="B402" t="s">
        <v>1</v>
      </c>
      <c r="C402">
        <f>_xlfn.RANK.EQ(J402,$J$2:$J$624,1)</f>
        <v>401</v>
      </c>
      <c r="D402">
        <v>66</v>
      </c>
      <c r="E402">
        <f>_xlfn.RANK.EQ(D402,$D$2:$D$624)</f>
        <v>64</v>
      </c>
      <c r="F402">
        <v>6</v>
      </c>
      <c r="G402">
        <f>_xlfn.RANK.EQ(F402,$F$2:$F$624)</f>
        <v>617</v>
      </c>
      <c r="H402">
        <v>0</v>
      </c>
      <c r="I402">
        <f>_xlfn.RANK.EQ(H402,$H$2:$H$624)</f>
        <v>361</v>
      </c>
      <c r="J402">
        <f>AVERAGE(E402,G402,I402)</f>
        <v>347.33333333333331</v>
      </c>
    </row>
    <row r="403" spans="1:10">
      <c r="A403" t="s">
        <v>165</v>
      </c>
      <c r="B403" t="s">
        <v>1</v>
      </c>
      <c r="C403">
        <f>_xlfn.RANK.EQ(J403,$J$2:$J$624,1)</f>
        <v>401</v>
      </c>
      <c r="D403">
        <v>47</v>
      </c>
      <c r="E403">
        <f>_xlfn.RANK.EQ(D403,$D$2:$D$624)</f>
        <v>460</v>
      </c>
      <c r="F403">
        <v>35</v>
      </c>
      <c r="G403">
        <f>_xlfn.RANK.EQ(F403,$F$2:$F$624)</f>
        <v>351</v>
      </c>
      <c r="H403">
        <v>2</v>
      </c>
      <c r="I403">
        <f>_xlfn.RANK.EQ(H403,$H$2:$H$624)</f>
        <v>231</v>
      </c>
      <c r="J403">
        <f>AVERAGE(E403,G403,I403)</f>
        <v>347.33333333333331</v>
      </c>
    </row>
    <row r="404" spans="1:10">
      <c r="A404" t="s">
        <v>88</v>
      </c>
      <c r="B404" t="s">
        <v>1</v>
      </c>
      <c r="C404">
        <f>_xlfn.RANK.EQ(J404,$J$2:$J$624,1)</f>
        <v>403</v>
      </c>
      <c r="D404">
        <v>41</v>
      </c>
      <c r="E404">
        <f>_xlfn.RANK.EQ(D404,$D$2:$D$624)</f>
        <v>566</v>
      </c>
      <c r="F404">
        <v>32</v>
      </c>
      <c r="G404">
        <f>_xlfn.RANK.EQ(F404,$F$2:$F$624)</f>
        <v>383</v>
      </c>
      <c r="H404">
        <v>12</v>
      </c>
      <c r="I404">
        <f>_xlfn.RANK.EQ(H404,$H$2:$H$624)</f>
        <v>94</v>
      </c>
      <c r="J404">
        <f>AVERAGE(E404,G404,I404)</f>
        <v>347.66666666666669</v>
      </c>
    </row>
    <row r="405" spans="1:10">
      <c r="A405" t="s">
        <v>476</v>
      </c>
      <c r="B405" t="s">
        <v>1</v>
      </c>
      <c r="C405">
        <f>_xlfn.RANK.EQ(J405,$J$2:$J$624,1)</f>
        <v>404</v>
      </c>
      <c r="D405">
        <v>66</v>
      </c>
      <c r="E405">
        <f>_xlfn.RANK.EQ(D405,$D$2:$D$624)</f>
        <v>64</v>
      </c>
      <c r="F405">
        <v>5</v>
      </c>
      <c r="G405">
        <f>_xlfn.RANK.EQ(F405,$F$2:$F$624)</f>
        <v>619</v>
      </c>
      <c r="H405">
        <v>0</v>
      </c>
      <c r="I405">
        <f>_xlfn.RANK.EQ(H405,$H$2:$H$624)</f>
        <v>361</v>
      </c>
      <c r="J405">
        <f>AVERAGE(E405,G405,I405)</f>
        <v>348</v>
      </c>
    </row>
    <row r="406" spans="1:10">
      <c r="A406" t="s">
        <v>367</v>
      </c>
      <c r="B406" t="s">
        <v>1</v>
      </c>
      <c r="C406">
        <f>_xlfn.RANK.EQ(J406,$J$2:$J$624,1)</f>
        <v>405</v>
      </c>
      <c r="D406">
        <v>49</v>
      </c>
      <c r="E406">
        <f>_xlfn.RANK.EQ(D406,$D$2:$D$624)</f>
        <v>391</v>
      </c>
      <c r="F406">
        <v>31</v>
      </c>
      <c r="G406">
        <f>_xlfn.RANK.EQ(F406,$F$2:$F$624)</f>
        <v>396</v>
      </c>
      <c r="H406">
        <v>1</v>
      </c>
      <c r="I406">
        <f>_xlfn.RANK.EQ(H406,$H$2:$H$624)</f>
        <v>258</v>
      </c>
      <c r="J406">
        <f>AVERAGE(E406,G406,I406)</f>
        <v>348.33333333333331</v>
      </c>
    </row>
    <row r="407" spans="1:10">
      <c r="A407" t="s">
        <v>152</v>
      </c>
      <c r="B407" t="s">
        <v>1</v>
      </c>
      <c r="C407">
        <f>_xlfn.RANK.EQ(J407,$J$2:$J$624,1)</f>
        <v>406</v>
      </c>
      <c r="D407">
        <v>49</v>
      </c>
      <c r="E407">
        <f>_xlfn.RANK.EQ(D407,$D$2:$D$624)</f>
        <v>391</v>
      </c>
      <c r="F407">
        <v>30.5</v>
      </c>
      <c r="G407">
        <f>_xlfn.RANK.EQ(F407,$F$2:$F$624)</f>
        <v>409</v>
      </c>
      <c r="H407">
        <v>1.5</v>
      </c>
      <c r="I407">
        <f>_xlfn.RANK.EQ(H407,$H$2:$H$624)</f>
        <v>248</v>
      </c>
      <c r="J407">
        <f>AVERAGE(E407,G407,I407)</f>
        <v>349.33333333333331</v>
      </c>
    </row>
    <row r="408" spans="1:10">
      <c r="A408" t="s">
        <v>220</v>
      </c>
      <c r="B408" t="s">
        <v>1</v>
      </c>
      <c r="C408">
        <f>_xlfn.RANK.EQ(J408,$J$2:$J$624,1)</f>
        <v>406</v>
      </c>
      <c r="D408">
        <v>54</v>
      </c>
      <c r="E408">
        <f>_xlfn.RANK.EQ(D408,$D$2:$D$624)</f>
        <v>299</v>
      </c>
      <c r="F408">
        <v>24</v>
      </c>
      <c r="G408">
        <f>_xlfn.RANK.EQ(F408,$F$2:$F$624)</f>
        <v>491</v>
      </c>
      <c r="H408">
        <v>1</v>
      </c>
      <c r="I408">
        <f>_xlfn.RANK.EQ(H408,$H$2:$H$624)</f>
        <v>258</v>
      </c>
      <c r="J408">
        <f>AVERAGE(E408,G408,I408)</f>
        <v>349.33333333333331</v>
      </c>
    </row>
    <row r="409" spans="1:10">
      <c r="A409" t="s">
        <v>61</v>
      </c>
      <c r="B409" t="s">
        <v>1</v>
      </c>
      <c r="C409">
        <f>_xlfn.RANK.EQ(J409,$J$2:$J$624,1)</f>
        <v>408</v>
      </c>
      <c r="D409">
        <v>50</v>
      </c>
      <c r="E409">
        <f>_xlfn.RANK.EQ(D409,$D$2:$D$624)</f>
        <v>367</v>
      </c>
      <c r="F409">
        <v>36.5</v>
      </c>
      <c r="G409">
        <f>_xlfn.RANK.EQ(F409,$F$2:$F$624)</f>
        <v>325</v>
      </c>
      <c r="H409">
        <v>0</v>
      </c>
      <c r="I409">
        <f>_xlfn.RANK.EQ(H409,$H$2:$H$624)</f>
        <v>361</v>
      </c>
      <c r="J409">
        <f>AVERAGE(E409,G409,I409)</f>
        <v>351</v>
      </c>
    </row>
    <row r="410" spans="1:10">
      <c r="A410" t="s">
        <v>190</v>
      </c>
      <c r="B410" t="s">
        <v>1</v>
      </c>
      <c r="C410">
        <f>_xlfn.RANK.EQ(J410,$J$2:$J$624,1)</f>
        <v>409</v>
      </c>
      <c r="D410">
        <v>48.25</v>
      </c>
      <c r="E410">
        <f>_xlfn.RANK.EQ(D410,$D$2:$D$624)</f>
        <v>430</v>
      </c>
      <c r="F410">
        <v>22.5</v>
      </c>
      <c r="G410">
        <f>_xlfn.RANK.EQ(F410,$F$2:$F$624)</f>
        <v>512</v>
      </c>
      <c r="H410">
        <v>11</v>
      </c>
      <c r="I410">
        <f>_xlfn.RANK.EQ(H410,$H$2:$H$624)</f>
        <v>112</v>
      </c>
      <c r="J410">
        <f>AVERAGE(E410,G410,I410)</f>
        <v>351.33333333333331</v>
      </c>
    </row>
    <row r="411" spans="1:10">
      <c r="A411" t="s">
        <v>504</v>
      </c>
      <c r="B411" t="s">
        <v>1</v>
      </c>
      <c r="C411">
        <f>_xlfn.RANK.EQ(J411,$J$2:$J$624,1)</f>
        <v>410</v>
      </c>
      <c r="D411">
        <v>50</v>
      </c>
      <c r="E411">
        <f>_xlfn.RANK.EQ(D411,$D$2:$D$624)</f>
        <v>367</v>
      </c>
      <c r="F411">
        <v>36</v>
      </c>
      <c r="G411">
        <f>_xlfn.RANK.EQ(F411,$F$2:$F$624)</f>
        <v>329</v>
      </c>
      <c r="H411">
        <v>0</v>
      </c>
      <c r="I411">
        <f>_xlfn.RANK.EQ(H411,$H$2:$H$624)</f>
        <v>361</v>
      </c>
      <c r="J411">
        <f>AVERAGE(E411,G411,I411)</f>
        <v>352.33333333333331</v>
      </c>
    </row>
    <row r="412" spans="1:10">
      <c r="A412" t="s">
        <v>441</v>
      </c>
      <c r="B412" t="s">
        <v>1</v>
      </c>
      <c r="C412">
        <f>_xlfn.RANK.EQ(J412,$J$2:$J$624,1)</f>
        <v>411</v>
      </c>
      <c r="D412">
        <v>51</v>
      </c>
      <c r="E412">
        <f>_xlfn.RANK.EQ(D412,$D$2:$D$624)</f>
        <v>349</v>
      </c>
      <c r="F412">
        <v>35</v>
      </c>
      <c r="G412">
        <f>_xlfn.RANK.EQ(F412,$F$2:$F$624)</f>
        <v>351</v>
      </c>
      <c r="H412">
        <v>0</v>
      </c>
      <c r="I412">
        <f>_xlfn.RANK.EQ(H412,$H$2:$H$624)</f>
        <v>361</v>
      </c>
      <c r="J412">
        <f>AVERAGE(E412,G412,I412)</f>
        <v>353.66666666666669</v>
      </c>
    </row>
    <row r="413" spans="1:10">
      <c r="A413" t="s">
        <v>472</v>
      </c>
      <c r="B413" t="s">
        <v>1</v>
      </c>
      <c r="C413">
        <f>_xlfn.RANK.EQ(J413,$J$2:$J$624,1)</f>
        <v>412</v>
      </c>
      <c r="D413">
        <v>61.67</v>
      </c>
      <c r="E413">
        <f>_xlfn.RANK.EQ(D413,$D$2:$D$624)</f>
        <v>117</v>
      </c>
      <c r="F413">
        <v>9.33</v>
      </c>
      <c r="G413">
        <f>_xlfn.RANK.EQ(F413,$F$2:$F$624)</f>
        <v>600</v>
      </c>
      <c r="H413">
        <v>0.33</v>
      </c>
      <c r="I413">
        <f>_xlfn.RANK.EQ(H413,$H$2:$H$624)</f>
        <v>345</v>
      </c>
      <c r="J413">
        <f>AVERAGE(E413,G413,I413)</f>
        <v>354</v>
      </c>
    </row>
    <row r="414" spans="1:10">
      <c r="A414" t="s">
        <v>259</v>
      </c>
      <c r="B414" t="s">
        <v>1</v>
      </c>
      <c r="C414">
        <f>_xlfn.RANK.EQ(J414,$J$2:$J$624,1)</f>
        <v>412</v>
      </c>
      <c r="D414">
        <v>36</v>
      </c>
      <c r="E414">
        <f>_xlfn.RANK.EQ(D414,$D$2:$D$624)</f>
        <v>603</v>
      </c>
      <c r="F414">
        <v>36</v>
      </c>
      <c r="G414">
        <f>_xlfn.RANK.EQ(F414,$F$2:$F$624)</f>
        <v>329</v>
      </c>
      <c r="H414">
        <v>10</v>
      </c>
      <c r="I414">
        <f>_xlfn.RANK.EQ(H414,$H$2:$H$624)</f>
        <v>130</v>
      </c>
      <c r="J414">
        <f>AVERAGE(E414,G414,I414)</f>
        <v>354</v>
      </c>
    </row>
    <row r="415" spans="1:10">
      <c r="A415" t="s">
        <v>480</v>
      </c>
      <c r="B415" t="s">
        <v>1</v>
      </c>
      <c r="C415">
        <f>_xlfn.RANK.EQ(J415,$J$2:$J$624,1)</f>
        <v>414</v>
      </c>
      <c r="D415">
        <v>62</v>
      </c>
      <c r="E415">
        <f>_xlfn.RANK.EQ(D415,$D$2:$D$624)</f>
        <v>109</v>
      </c>
      <c r="F415">
        <v>10</v>
      </c>
      <c r="G415">
        <f>_xlfn.RANK.EQ(F415,$F$2:$F$624)</f>
        <v>594</v>
      </c>
      <c r="H415">
        <v>0</v>
      </c>
      <c r="I415">
        <f>_xlfn.RANK.EQ(H415,$H$2:$H$624)</f>
        <v>361</v>
      </c>
      <c r="J415">
        <f>AVERAGE(E415,G415,I415)</f>
        <v>354.66666666666669</v>
      </c>
    </row>
    <row r="416" spans="1:10">
      <c r="A416" t="s">
        <v>96</v>
      </c>
      <c r="B416" t="s">
        <v>1</v>
      </c>
      <c r="C416">
        <f>_xlfn.RANK.EQ(J416,$J$2:$J$624,1)</f>
        <v>414</v>
      </c>
      <c r="D416">
        <v>48.5</v>
      </c>
      <c r="E416">
        <f>_xlfn.RANK.EQ(D416,$D$2:$D$624)</f>
        <v>420</v>
      </c>
      <c r="F416">
        <v>40</v>
      </c>
      <c r="G416">
        <f>_xlfn.RANK.EQ(F416,$F$2:$F$624)</f>
        <v>283</v>
      </c>
      <c r="H416">
        <v>0</v>
      </c>
      <c r="I416">
        <f>_xlfn.RANK.EQ(H416,$H$2:$H$624)</f>
        <v>361</v>
      </c>
      <c r="J416">
        <f>AVERAGE(E416,G416,I416)</f>
        <v>354.66666666666669</v>
      </c>
    </row>
    <row r="417" spans="1:10">
      <c r="A417" t="s">
        <v>166</v>
      </c>
      <c r="B417" t="s">
        <v>1</v>
      </c>
      <c r="C417">
        <f>_xlfn.RANK.EQ(J417,$J$2:$J$624,1)</f>
        <v>414</v>
      </c>
      <c r="D417">
        <v>48</v>
      </c>
      <c r="E417">
        <f>_xlfn.RANK.EQ(D417,$D$2:$D$624)</f>
        <v>431</v>
      </c>
      <c r="F417">
        <v>20</v>
      </c>
      <c r="G417">
        <f>_xlfn.RANK.EQ(F417,$F$2:$F$624)</f>
        <v>521</v>
      </c>
      <c r="H417">
        <v>11</v>
      </c>
      <c r="I417">
        <f>_xlfn.RANK.EQ(H417,$H$2:$H$624)</f>
        <v>112</v>
      </c>
      <c r="J417">
        <f>AVERAGE(E417,G417,I417)</f>
        <v>354.66666666666669</v>
      </c>
    </row>
    <row r="418" spans="1:10">
      <c r="A418" t="s">
        <v>486</v>
      </c>
      <c r="B418" t="s">
        <v>1</v>
      </c>
      <c r="C418">
        <f>_xlfn.RANK.EQ(J418,$J$2:$J$624,1)</f>
        <v>417</v>
      </c>
      <c r="D418">
        <v>63.5</v>
      </c>
      <c r="E418">
        <f>_xlfn.RANK.EQ(D418,$D$2:$D$624)</f>
        <v>92</v>
      </c>
      <c r="F418">
        <v>7</v>
      </c>
      <c r="G418">
        <f>_xlfn.RANK.EQ(F418,$F$2:$F$624)</f>
        <v>613</v>
      </c>
      <c r="H418">
        <v>0</v>
      </c>
      <c r="I418">
        <f>_xlfn.RANK.EQ(H418,$H$2:$H$624)</f>
        <v>361</v>
      </c>
      <c r="J418">
        <f>AVERAGE(E418,G418,I418)</f>
        <v>355.33333333333331</v>
      </c>
    </row>
    <row r="419" spans="1:10">
      <c r="A419" t="s">
        <v>143</v>
      </c>
      <c r="B419" t="s">
        <v>20</v>
      </c>
      <c r="C419">
        <f>_xlfn.RANK.EQ(J419,$J$2:$J$624,1)</f>
        <v>418</v>
      </c>
      <c r="D419">
        <v>47</v>
      </c>
      <c r="E419">
        <f>_xlfn.RANK.EQ(D419,$D$2:$D$624)</f>
        <v>460</v>
      </c>
      <c r="F419">
        <v>12.86</v>
      </c>
      <c r="G419">
        <f>_xlfn.RANK.EQ(F419,$F$2:$F$624)</f>
        <v>575</v>
      </c>
      <c r="H419">
        <v>29.86</v>
      </c>
      <c r="I419">
        <f>_xlfn.RANK.EQ(H419,$H$2:$H$624)</f>
        <v>32</v>
      </c>
      <c r="J419">
        <f>AVERAGE(E419,G419,I419)</f>
        <v>355.66666666666669</v>
      </c>
    </row>
    <row r="420" spans="1:10">
      <c r="A420" t="s">
        <v>470</v>
      </c>
      <c r="B420" t="s">
        <v>1</v>
      </c>
      <c r="C420">
        <f>_xlfn.RANK.EQ(J420,$J$2:$J$624,1)</f>
        <v>419</v>
      </c>
      <c r="D420">
        <v>62</v>
      </c>
      <c r="E420">
        <f>_xlfn.RANK.EQ(D420,$D$2:$D$624)</f>
        <v>109</v>
      </c>
      <c r="F420">
        <v>9</v>
      </c>
      <c r="G420">
        <f>_xlfn.RANK.EQ(F420,$F$2:$F$624)</f>
        <v>601</v>
      </c>
      <c r="H420">
        <v>0</v>
      </c>
      <c r="I420">
        <f>_xlfn.RANK.EQ(H420,$H$2:$H$624)</f>
        <v>361</v>
      </c>
      <c r="J420">
        <f>AVERAGE(E420,G420,I420)</f>
        <v>357</v>
      </c>
    </row>
    <row r="421" spans="1:10">
      <c r="A421" t="s">
        <v>87</v>
      </c>
      <c r="B421" t="s">
        <v>1</v>
      </c>
      <c r="C421">
        <f>_xlfn.RANK.EQ(J421,$J$2:$J$624,1)</f>
        <v>419</v>
      </c>
      <c r="D421">
        <v>51</v>
      </c>
      <c r="E421">
        <f>_xlfn.RANK.EQ(D421,$D$2:$D$624)</f>
        <v>349</v>
      </c>
      <c r="F421">
        <v>34</v>
      </c>
      <c r="G421">
        <f>_xlfn.RANK.EQ(F421,$F$2:$F$624)</f>
        <v>361</v>
      </c>
      <c r="H421">
        <v>0</v>
      </c>
      <c r="I421">
        <f>_xlfn.RANK.EQ(H421,$H$2:$H$624)</f>
        <v>361</v>
      </c>
      <c r="J421">
        <f>AVERAGE(E421,G421,I421)</f>
        <v>357</v>
      </c>
    </row>
    <row r="422" spans="1:10">
      <c r="A422" t="s">
        <v>14</v>
      </c>
      <c r="B422" t="s">
        <v>1</v>
      </c>
      <c r="C422">
        <f>_xlfn.RANK.EQ(J422,$J$2:$J$624,1)</f>
        <v>421</v>
      </c>
      <c r="D422">
        <v>49</v>
      </c>
      <c r="E422">
        <f>_xlfn.RANK.EQ(D422,$D$2:$D$624)</f>
        <v>391</v>
      </c>
      <c r="F422">
        <v>16</v>
      </c>
      <c r="G422">
        <f>_xlfn.RANK.EQ(F422,$F$2:$F$624)</f>
        <v>551</v>
      </c>
      <c r="H422">
        <v>10</v>
      </c>
      <c r="I422">
        <f>_xlfn.RANK.EQ(H422,$H$2:$H$624)</f>
        <v>130</v>
      </c>
      <c r="J422">
        <f>AVERAGE(E422,G422,I422)</f>
        <v>357.33333333333331</v>
      </c>
    </row>
    <row r="423" spans="1:10">
      <c r="A423" t="s">
        <v>475</v>
      </c>
      <c r="B423" t="s">
        <v>1</v>
      </c>
      <c r="C423">
        <f>_xlfn.RANK.EQ(J423,$J$2:$J$624,1)</f>
        <v>422</v>
      </c>
      <c r="D423">
        <v>61</v>
      </c>
      <c r="E423">
        <f>_xlfn.RANK.EQ(D423,$D$2:$D$624)</f>
        <v>125</v>
      </c>
      <c r="F423">
        <v>11</v>
      </c>
      <c r="G423">
        <f>_xlfn.RANK.EQ(F423,$F$2:$F$624)</f>
        <v>587</v>
      </c>
      <c r="H423">
        <v>0</v>
      </c>
      <c r="I423">
        <f>_xlfn.RANK.EQ(H423,$H$2:$H$624)</f>
        <v>361</v>
      </c>
      <c r="J423">
        <f>AVERAGE(E423,G423,I423)</f>
        <v>357.66666666666669</v>
      </c>
    </row>
    <row r="424" spans="1:10">
      <c r="A424" t="s">
        <v>404</v>
      </c>
      <c r="B424" t="s">
        <v>1</v>
      </c>
      <c r="C424">
        <f>_xlfn.RANK.EQ(J424,$J$2:$J$624,1)</f>
        <v>423</v>
      </c>
      <c r="D424">
        <v>55.5</v>
      </c>
      <c r="E424">
        <f>_xlfn.RANK.EQ(D424,$D$2:$D$624)</f>
        <v>265</v>
      </c>
      <c r="F424">
        <v>27</v>
      </c>
      <c r="G424">
        <f>_xlfn.RANK.EQ(F424,$F$2:$F$624)</f>
        <v>448</v>
      </c>
      <c r="H424">
        <v>0</v>
      </c>
      <c r="I424">
        <f>_xlfn.RANK.EQ(H424,$H$2:$H$624)</f>
        <v>361</v>
      </c>
      <c r="J424">
        <f>AVERAGE(E424,G424,I424)</f>
        <v>358</v>
      </c>
    </row>
    <row r="425" spans="1:10">
      <c r="A425" t="s">
        <v>284</v>
      </c>
      <c r="B425" t="s">
        <v>1</v>
      </c>
      <c r="C425">
        <f>_xlfn.RANK.EQ(J425,$J$2:$J$624,1)</f>
        <v>424</v>
      </c>
      <c r="D425">
        <v>45.67</v>
      </c>
      <c r="E425">
        <f>_xlfn.RANK.EQ(D425,$D$2:$D$624)</f>
        <v>502</v>
      </c>
      <c r="F425">
        <v>33.67</v>
      </c>
      <c r="G425">
        <f>_xlfn.RANK.EQ(F425,$F$2:$F$624)</f>
        <v>370</v>
      </c>
      <c r="H425">
        <v>3.33</v>
      </c>
      <c r="I425">
        <f>_xlfn.RANK.EQ(H425,$H$2:$H$624)</f>
        <v>203</v>
      </c>
      <c r="J425">
        <f>AVERAGE(E425,G425,I425)</f>
        <v>358.33333333333331</v>
      </c>
    </row>
    <row r="426" spans="1:10">
      <c r="A426" t="s">
        <v>70</v>
      </c>
      <c r="B426" t="s">
        <v>1</v>
      </c>
      <c r="C426">
        <f>_xlfn.RANK.EQ(J426,$J$2:$J$624,1)</f>
        <v>425</v>
      </c>
      <c r="D426">
        <v>49.33</v>
      </c>
      <c r="E426">
        <f>_xlfn.RANK.EQ(D426,$D$2:$D$624)</f>
        <v>387</v>
      </c>
      <c r="F426">
        <v>36</v>
      </c>
      <c r="G426">
        <f>_xlfn.RANK.EQ(F426,$F$2:$F$624)</f>
        <v>329</v>
      </c>
      <c r="H426">
        <v>0</v>
      </c>
      <c r="I426">
        <f>_xlfn.RANK.EQ(H426,$H$2:$H$624)</f>
        <v>361</v>
      </c>
      <c r="J426">
        <f>AVERAGE(E426,G426,I426)</f>
        <v>359</v>
      </c>
    </row>
    <row r="427" spans="1:10">
      <c r="A427" t="s">
        <v>249</v>
      </c>
      <c r="B427" t="s">
        <v>1</v>
      </c>
      <c r="C427">
        <f>_xlfn.RANK.EQ(J427,$J$2:$J$624,1)</f>
        <v>426</v>
      </c>
      <c r="D427">
        <v>47.75</v>
      </c>
      <c r="E427">
        <f>_xlfn.RANK.EQ(D427,$D$2:$D$624)</f>
        <v>457</v>
      </c>
      <c r="F427">
        <v>31</v>
      </c>
      <c r="G427">
        <f>_xlfn.RANK.EQ(F427,$F$2:$F$624)</f>
        <v>396</v>
      </c>
      <c r="H427">
        <v>2.75</v>
      </c>
      <c r="I427">
        <f>_xlfn.RANK.EQ(H427,$H$2:$H$624)</f>
        <v>227</v>
      </c>
      <c r="J427">
        <f>AVERAGE(E427,G427,I427)</f>
        <v>360</v>
      </c>
    </row>
    <row r="428" spans="1:10">
      <c r="A428" t="s">
        <v>255</v>
      </c>
      <c r="B428" t="s">
        <v>1</v>
      </c>
      <c r="C428">
        <f>_xlfn.RANK.EQ(J428,$J$2:$J$624,1)</f>
        <v>427</v>
      </c>
      <c r="D428">
        <v>42</v>
      </c>
      <c r="E428">
        <f>_xlfn.RANK.EQ(D428,$D$2:$D$624)</f>
        <v>563</v>
      </c>
      <c r="F428">
        <v>42</v>
      </c>
      <c r="G428">
        <f>_xlfn.RANK.EQ(F428,$F$2:$F$624)</f>
        <v>263</v>
      </c>
      <c r="H428">
        <v>1</v>
      </c>
      <c r="I428">
        <f>_xlfn.RANK.EQ(H428,$H$2:$H$624)</f>
        <v>258</v>
      </c>
      <c r="J428">
        <f>AVERAGE(E428,G428,I428)</f>
        <v>361.33333333333331</v>
      </c>
    </row>
    <row r="429" spans="1:10">
      <c r="A429" t="s">
        <v>265</v>
      </c>
      <c r="B429" t="s">
        <v>1</v>
      </c>
      <c r="C429">
        <f>_xlfn.RANK.EQ(J429,$J$2:$J$624,1)</f>
        <v>428</v>
      </c>
      <c r="D429">
        <v>48</v>
      </c>
      <c r="E429">
        <f>_xlfn.RANK.EQ(D429,$D$2:$D$624)</f>
        <v>431</v>
      </c>
      <c r="F429">
        <v>39</v>
      </c>
      <c r="G429">
        <f>_xlfn.RANK.EQ(F429,$F$2:$F$624)</f>
        <v>294</v>
      </c>
      <c r="H429">
        <v>0</v>
      </c>
      <c r="I429">
        <f>_xlfn.RANK.EQ(H429,$H$2:$H$624)</f>
        <v>361</v>
      </c>
      <c r="J429">
        <f>AVERAGE(E429,G429,I429)</f>
        <v>362</v>
      </c>
    </row>
    <row r="430" spans="1:10">
      <c r="A430" t="s">
        <v>260</v>
      </c>
      <c r="B430" t="s">
        <v>1</v>
      </c>
      <c r="C430">
        <f>_xlfn.RANK.EQ(J430,$J$2:$J$624,1)</f>
        <v>429</v>
      </c>
      <c r="D430">
        <v>52</v>
      </c>
      <c r="E430">
        <f>_xlfn.RANK.EQ(D430,$D$2:$D$624)</f>
        <v>329</v>
      </c>
      <c r="F430">
        <v>16</v>
      </c>
      <c r="G430">
        <f>_xlfn.RANK.EQ(F430,$F$2:$F$624)</f>
        <v>551</v>
      </c>
      <c r="H430">
        <v>3</v>
      </c>
      <c r="I430">
        <f>_xlfn.RANK.EQ(H430,$H$2:$H$624)</f>
        <v>207</v>
      </c>
      <c r="J430">
        <f>AVERAGE(E430,G430,I430)</f>
        <v>362.33333333333331</v>
      </c>
    </row>
    <row r="431" spans="1:10">
      <c r="A431" t="s">
        <v>411</v>
      </c>
      <c r="B431" t="s">
        <v>1</v>
      </c>
      <c r="C431">
        <f>_xlfn.RANK.EQ(J431,$J$2:$J$624,1)</f>
        <v>430</v>
      </c>
      <c r="D431">
        <v>37</v>
      </c>
      <c r="E431">
        <f>_xlfn.RANK.EQ(D431,$D$2:$D$624)</f>
        <v>599</v>
      </c>
      <c r="F431">
        <v>34</v>
      </c>
      <c r="G431">
        <f>_xlfn.RANK.EQ(F431,$F$2:$F$624)</f>
        <v>361</v>
      </c>
      <c r="H431">
        <v>10</v>
      </c>
      <c r="I431">
        <f>_xlfn.RANK.EQ(H431,$H$2:$H$624)</f>
        <v>130</v>
      </c>
      <c r="J431">
        <f>AVERAGE(E431,G431,I431)</f>
        <v>363.33333333333331</v>
      </c>
    </row>
    <row r="432" spans="1:10">
      <c r="A432" t="s">
        <v>179</v>
      </c>
      <c r="B432" t="s">
        <v>1</v>
      </c>
      <c r="C432">
        <f>_xlfn.RANK.EQ(J432,$J$2:$J$624,1)</f>
        <v>431</v>
      </c>
      <c r="D432">
        <v>48.8</v>
      </c>
      <c r="E432">
        <f>_xlfn.RANK.EQ(D432,$D$2:$D$624)</f>
        <v>417</v>
      </c>
      <c r="F432">
        <v>27.6</v>
      </c>
      <c r="G432">
        <f>_xlfn.RANK.EQ(F432,$F$2:$F$624)</f>
        <v>445</v>
      </c>
      <c r="H432">
        <v>2</v>
      </c>
      <c r="I432">
        <f>_xlfn.RANK.EQ(H432,$H$2:$H$624)</f>
        <v>231</v>
      </c>
      <c r="J432">
        <f>AVERAGE(E432,G432,I432)</f>
        <v>364.33333333333331</v>
      </c>
    </row>
    <row r="433" spans="1:10">
      <c r="A433" t="s">
        <v>224</v>
      </c>
      <c r="B433" t="s">
        <v>1</v>
      </c>
      <c r="C433">
        <f>_xlfn.RANK.EQ(J433,$J$2:$J$624,1)</f>
        <v>432</v>
      </c>
      <c r="D433">
        <v>48.4</v>
      </c>
      <c r="E433">
        <f>_xlfn.RANK.EQ(D433,$D$2:$D$624)</f>
        <v>426</v>
      </c>
      <c r="F433">
        <v>23</v>
      </c>
      <c r="G433">
        <f>_xlfn.RANK.EQ(F433,$F$2:$F$624)</f>
        <v>504</v>
      </c>
      <c r="H433">
        <v>6.6</v>
      </c>
      <c r="I433">
        <f>_xlfn.RANK.EQ(H433,$H$2:$H$624)</f>
        <v>165</v>
      </c>
      <c r="J433">
        <f>AVERAGE(E433,G433,I433)</f>
        <v>365</v>
      </c>
    </row>
    <row r="434" spans="1:10">
      <c r="A434" t="s">
        <v>76</v>
      </c>
      <c r="B434" t="s">
        <v>1</v>
      </c>
      <c r="C434">
        <f>_xlfn.RANK.EQ(J434,$J$2:$J$624,1)</f>
        <v>433</v>
      </c>
      <c r="D434">
        <v>45</v>
      </c>
      <c r="E434">
        <f>_xlfn.RANK.EQ(D434,$D$2:$D$624)</f>
        <v>506</v>
      </c>
      <c r="F434">
        <v>32</v>
      </c>
      <c r="G434">
        <f>_xlfn.RANK.EQ(F434,$F$2:$F$624)</f>
        <v>383</v>
      </c>
      <c r="H434">
        <v>3</v>
      </c>
      <c r="I434">
        <f>_xlfn.RANK.EQ(H434,$H$2:$H$624)</f>
        <v>207</v>
      </c>
      <c r="J434">
        <f>AVERAGE(E434,G434,I434)</f>
        <v>365.33333333333331</v>
      </c>
    </row>
    <row r="435" spans="1:10">
      <c r="A435" t="s">
        <v>489</v>
      </c>
      <c r="B435" t="s">
        <v>1</v>
      </c>
      <c r="C435">
        <f>_xlfn.RANK.EQ(J435,$J$2:$J$624,1)</f>
        <v>433</v>
      </c>
      <c r="D435">
        <v>61</v>
      </c>
      <c r="E435">
        <f>_xlfn.RANK.EQ(D435,$D$2:$D$624)</f>
        <v>125</v>
      </c>
      <c r="F435">
        <v>8</v>
      </c>
      <c r="G435">
        <f>_xlfn.RANK.EQ(F435,$F$2:$F$624)</f>
        <v>610</v>
      </c>
      <c r="H435">
        <v>0</v>
      </c>
      <c r="I435">
        <f>_xlfn.RANK.EQ(H435,$H$2:$H$624)</f>
        <v>361</v>
      </c>
      <c r="J435">
        <f>AVERAGE(E435,G435,I435)</f>
        <v>365.33333333333331</v>
      </c>
    </row>
    <row r="436" spans="1:10">
      <c r="A436" t="s">
        <v>234</v>
      </c>
      <c r="B436" t="s">
        <v>1</v>
      </c>
      <c r="C436">
        <f>_xlfn.RANK.EQ(J436,$J$2:$J$624,1)</f>
        <v>435</v>
      </c>
      <c r="D436">
        <v>49</v>
      </c>
      <c r="E436">
        <f>_xlfn.RANK.EQ(D436,$D$2:$D$624)</f>
        <v>391</v>
      </c>
      <c r="F436">
        <v>35.5</v>
      </c>
      <c r="G436">
        <f>_xlfn.RANK.EQ(F436,$F$2:$F$624)</f>
        <v>347</v>
      </c>
      <c r="H436">
        <v>0</v>
      </c>
      <c r="I436">
        <f>_xlfn.RANK.EQ(H436,$H$2:$H$624)</f>
        <v>361</v>
      </c>
      <c r="J436">
        <f>AVERAGE(E436,G436,I436)</f>
        <v>366.33333333333331</v>
      </c>
    </row>
    <row r="437" spans="1:10">
      <c r="A437" t="s">
        <v>297</v>
      </c>
      <c r="B437" t="s">
        <v>1</v>
      </c>
      <c r="C437">
        <f>_xlfn.RANK.EQ(J437,$J$2:$J$624,1)</f>
        <v>436</v>
      </c>
      <c r="D437">
        <v>42</v>
      </c>
      <c r="E437">
        <f>_xlfn.RANK.EQ(D437,$D$2:$D$624)</f>
        <v>563</v>
      </c>
      <c r="F437">
        <v>32</v>
      </c>
      <c r="G437">
        <f>_xlfn.RANK.EQ(F437,$F$2:$F$624)</f>
        <v>383</v>
      </c>
      <c r="H437">
        <v>8.6</v>
      </c>
      <c r="I437">
        <f>_xlfn.RANK.EQ(H437,$H$2:$H$624)</f>
        <v>154</v>
      </c>
      <c r="J437">
        <f>AVERAGE(E437,G437,I437)</f>
        <v>366.66666666666669</v>
      </c>
    </row>
    <row r="438" spans="1:10">
      <c r="A438" t="s">
        <v>436</v>
      </c>
      <c r="B438" t="s">
        <v>20</v>
      </c>
      <c r="C438">
        <f>_xlfn.RANK.EQ(J438,$J$2:$J$624,1)</f>
        <v>437</v>
      </c>
      <c r="D438">
        <v>38.67</v>
      </c>
      <c r="E438">
        <f>_xlfn.RANK.EQ(D438,$D$2:$D$624)</f>
        <v>593</v>
      </c>
      <c r="F438">
        <v>41.67</v>
      </c>
      <c r="G438">
        <f>_xlfn.RANK.EQ(F438,$F$2:$F$624)</f>
        <v>270</v>
      </c>
      <c r="H438">
        <v>1.67</v>
      </c>
      <c r="I438">
        <f>_xlfn.RANK.EQ(H438,$H$2:$H$624)</f>
        <v>243</v>
      </c>
      <c r="J438">
        <f>AVERAGE(E438,G438,I438)</f>
        <v>368.66666666666669</v>
      </c>
    </row>
    <row r="439" spans="1:10">
      <c r="A439" t="s">
        <v>141</v>
      </c>
      <c r="B439" t="s">
        <v>1</v>
      </c>
      <c r="C439">
        <f>_xlfn.RANK.EQ(J439,$J$2:$J$624,1)</f>
        <v>437</v>
      </c>
      <c r="D439">
        <v>42.4</v>
      </c>
      <c r="E439">
        <f>_xlfn.RANK.EQ(D439,$D$2:$D$624)</f>
        <v>561</v>
      </c>
      <c r="F439">
        <v>31.8</v>
      </c>
      <c r="G439">
        <f>_xlfn.RANK.EQ(F439,$F$2:$F$624)</f>
        <v>394</v>
      </c>
      <c r="H439">
        <v>8.8000000000000007</v>
      </c>
      <c r="I439">
        <f>_xlfn.RANK.EQ(H439,$H$2:$H$624)</f>
        <v>151</v>
      </c>
      <c r="J439">
        <f>AVERAGE(E439,G439,I439)</f>
        <v>368.66666666666669</v>
      </c>
    </row>
    <row r="440" spans="1:10">
      <c r="A440" t="s">
        <v>352</v>
      </c>
      <c r="B440" t="s">
        <v>1</v>
      </c>
      <c r="C440">
        <f>_xlfn.RANK.EQ(J440,$J$2:$J$624,1)</f>
        <v>439</v>
      </c>
      <c r="D440">
        <v>48.33</v>
      </c>
      <c r="E440">
        <f>_xlfn.RANK.EQ(D440,$D$2:$D$624)</f>
        <v>427</v>
      </c>
      <c r="F440">
        <v>25.33</v>
      </c>
      <c r="G440">
        <f>_xlfn.RANK.EQ(F440,$F$2:$F$624)</f>
        <v>478</v>
      </c>
      <c r="H440">
        <v>3.33</v>
      </c>
      <c r="I440">
        <f>_xlfn.RANK.EQ(H440,$H$2:$H$624)</f>
        <v>203</v>
      </c>
      <c r="J440">
        <f>AVERAGE(E440,G440,I440)</f>
        <v>369.33333333333331</v>
      </c>
    </row>
    <row r="441" spans="1:10">
      <c r="A441" t="s">
        <v>151</v>
      </c>
      <c r="B441" t="s">
        <v>1</v>
      </c>
      <c r="C441">
        <f>_xlfn.RANK.EQ(J441,$J$2:$J$624,1)</f>
        <v>440</v>
      </c>
      <c r="D441">
        <v>49</v>
      </c>
      <c r="E441">
        <f>_xlfn.RANK.EQ(D441,$D$2:$D$624)</f>
        <v>391</v>
      </c>
      <c r="F441">
        <v>26</v>
      </c>
      <c r="G441">
        <f>_xlfn.RANK.EQ(F441,$F$2:$F$624)</f>
        <v>464</v>
      </c>
      <c r="H441">
        <v>1</v>
      </c>
      <c r="I441">
        <f>_xlfn.RANK.EQ(H441,$H$2:$H$624)</f>
        <v>258</v>
      </c>
      <c r="J441">
        <f>AVERAGE(E441,G441,I441)</f>
        <v>371</v>
      </c>
    </row>
    <row r="442" spans="1:10">
      <c r="A442" t="s">
        <v>322</v>
      </c>
      <c r="B442" t="s">
        <v>1</v>
      </c>
      <c r="C442">
        <f>_xlfn.RANK.EQ(J442,$J$2:$J$624,1)</f>
        <v>441</v>
      </c>
      <c r="D442">
        <v>46.5</v>
      </c>
      <c r="E442">
        <f>_xlfn.RANK.EQ(D442,$D$2:$D$624)</f>
        <v>482</v>
      </c>
      <c r="F442">
        <v>23.5</v>
      </c>
      <c r="G442">
        <f>_xlfn.RANK.EQ(F442,$F$2:$F$624)</f>
        <v>503</v>
      </c>
      <c r="H442">
        <v>10</v>
      </c>
      <c r="I442">
        <f>_xlfn.RANK.EQ(H442,$H$2:$H$624)</f>
        <v>130</v>
      </c>
      <c r="J442">
        <f>AVERAGE(E442,G442,I442)</f>
        <v>371.66666666666669</v>
      </c>
    </row>
    <row r="443" spans="1:10">
      <c r="A443" t="s">
        <v>362</v>
      </c>
      <c r="B443" t="s">
        <v>1</v>
      </c>
      <c r="C443">
        <f>_xlfn.RANK.EQ(J443,$J$2:$J$624,1)</f>
        <v>442</v>
      </c>
      <c r="D443">
        <v>48</v>
      </c>
      <c r="E443">
        <f>_xlfn.RANK.EQ(D443,$D$2:$D$624)</f>
        <v>431</v>
      </c>
      <c r="F443">
        <v>36</v>
      </c>
      <c r="G443">
        <f>_xlfn.RANK.EQ(F443,$F$2:$F$624)</f>
        <v>329</v>
      </c>
      <c r="H443">
        <v>0</v>
      </c>
      <c r="I443">
        <f>_xlfn.RANK.EQ(H443,$H$2:$H$624)</f>
        <v>361</v>
      </c>
      <c r="J443">
        <f>AVERAGE(E443,G443,I443)</f>
        <v>373.66666666666669</v>
      </c>
    </row>
    <row r="444" spans="1:10">
      <c r="A444" t="s">
        <v>159</v>
      </c>
      <c r="B444" t="s">
        <v>1</v>
      </c>
      <c r="C444">
        <f>_xlfn.RANK.EQ(J444,$J$2:$J$624,1)</f>
        <v>443</v>
      </c>
      <c r="D444">
        <v>49</v>
      </c>
      <c r="E444">
        <f>_xlfn.RANK.EQ(D444,$D$2:$D$624)</f>
        <v>391</v>
      </c>
      <c r="F444">
        <v>33</v>
      </c>
      <c r="G444">
        <f>_xlfn.RANK.EQ(F444,$F$2:$F$624)</f>
        <v>373</v>
      </c>
      <c r="H444">
        <v>0</v>
      </c>
      <c r="I444">
        <f>_xlfn.RANK.EQ(H444,$H$2:$H$624)</f>
        <v>361</v>
      </c>
      <c r="J444">
        <f>AVERAGE(E444,G444,I444)</f>
        <v>375</v>
      </c>
    </row>
    <row r="445" spans="1:10">
      <c r="A445" t="s">
        <v>286</v>
      </c>
      <c r="B445" t="s">
        <v>1</v>
      </c>
      <c r="C445">
        <f>_xlfn.RANK.EQ(J445,$J$2:$J$624,1)</f>
        <v>444</v>
      </c>
      <c r="D445">
        <v>51.5</v>
      </c>
      <c r="E445">
        <f>_xlfn.RANK.EQ(D445,$D$2:$D$624)</f>
        <v>346</v>
      </c>
      <c r="F445">
        <v>29</v>
      </c>
      <c r="G445">
        <f>_xlfn.RANK.EQ(F445,$F$2:$F$624)</f>
        <v>421</v>
      </c>
      <c r="H445">
        <v>0</v>
      </c>
      <c r="I445">
        <f>_xlfn.RANK.EQ(H445,$H$2:$H$624)</f>
        <v>361</v>
      </c>
      <c r="J445">
        <f>AVERAGE(E445,G445,I445)</f>
        <v>376</v>
      </c>
    </row>
    <row r="446" spans="1:10">
      <c r="A446" t="s">
        <v>99</v>
      </c>
      <c r="B446" t="s">
        <v>1</v>
      </c>
      <c r="C446">
        <f>_xlfn.RANK.EQ(J446,$J$2:$J$624,1)</f>
        <v>445</v>
      </c>
      <c r="D446">
        <v>44</v>
      </c>
      <c r="E446">
        <f>_xlfn.RANK.EQ(D446,$D$2:$D$624)</f>
        <v>521</v>
      </c>
      <c r="F446">
        <v>42</v>
      </c>
      <c r="G446">
        <f>_xlfn.RANK.EQ(F446,$F$2:$F$624)</f>
        <v>263</v>
      </c>
      <c r="H446">
        <v>0.33</v>
      </c>
      <c r="I446">
        <f>_xlfn.RANK.EQ(H446,$H$2:$H$624)</f>
        <v>345</v>
      </c>
      <c r="J446">
        <f>AVERAGE(E446,G446,I446)</f>
        <v>376.33333333333331</v>
      </c>
    </row>
    <row r="447" spans="1:10">
      <c r="A447" t="s">
        <v>439</v>
      </c>
      <c r="B447" t="s">
        <v>1</v>
      </c>
      <c r="C447">
        <f>_xlfn.RANK.EQ(J447,$J$2:$J$624,1)</f>
        <v>446</v>
      </c>
      <c r="D447">
        <v>39.89</v>
      </c>
      <c r="E447">
        <f>_xlfn.RANK.EQ(D447,$D$2:$D$624)</f>
        <v>579</v>
      </c>
      <c r="F447">
        <v>34.56</v>
      </c>
      <c r="G447">
        <f>_xlfn.RANK.EQ(F447,$F$2:$F$624)</f>
        <v>359</v>
      </c>
      <c r="H447">
        <v>4.5599999999999996</v>
      </c>
      <c r="I447">
        <f>_xlfn.RANK.EQ(H447,$H$2:$H$624)</f>
        <v>194</v>
      </c>
      <c r="J447">
        <f>AVERAGE(E447,G447,I447)</f>
        <v>377.33333333333331</v>
      </c>
    </row>
    <row r="448" spans="1:10">
      <c r="A448" t="s">
        <v>417</v>
      </c>
      <c r="B448" t="s">
        <v>1</v>
      </c>
      <c r="C448">
        <f>_xlfn.RANK.EQ(J448,$J$2:$J$624,1)</f>
        <v>447</v>
      </c>
      <c r="D448">
        <v>41</v>
      </c>
      <c r="E448">
        <f>_xlfn.RANK.EQ(D448,$D$2:$D$624)</f>
        <v>566</v>
      </c>
      <c r="F448">
        <v>46</v>
      </c>
      <c r="G448">
        <f>_xlfn.RANK.EQ(F448,$F$2:$F$624)</f>
        <v>242</v>
      </c>
      <c r="H448">
        <v>0.5</v>
      </c>
      <c r="I448">
        <f>_xlfn.RANK.EQ(H448,$H$2:$H$624)</f>
        <v>327</v>
      </c>
      <c r="J448">
        <f>AVERAGE(E448,G448,I448)</f>
        <v>378.33333333333331</v>
      </c>
    </row>
    <row r="449" spans="1:10">
      <c r="A449" t="s">
        <v>491</v>
      </c>
      <c r="B449" t="s">
        <v>1</v>
      </c>
      <c r="C449">
        <f>_xlfn.RANK.EQ(J449,$J$2:$J$624,1)</f>
        <v>448</v>
      </c>
      <c r="D449">
        <v>60</v>
      </c>
      <c r="E449">
        <f>_xlfn.RANK.EQ(D449,$D$2:$D$624)</f>
        <v>158</v>
      </c>
      <c r="F449">
        <v>6</v>
      </c>
      <c r="G449">
        <f>_xlfn.RANK.EQ(F449,$F$2:$F$624)</f>
        <v>617</v>
      </c>
      <c r="H449">
        <v>0</v>
      </c>
      <c r="I449">
        <f>_xlfn.RANK.EQ(H449,$H$2:$H$624)</f>
        <v>361</v>
      </c>
      <c r="J449">
        <f>AVERAGE(E449,G449,I449)</f>
        <v>378.66666666666669</v>
      </c>
    </row>
    <row r="450" spans="1:10">
      <c r="A450" t="s">
        <v>376</v>
      </c>
      <c r="B450" t="s">
        <v>1</v>
      </c>
      <c r="C450">
        <f>_xlfn.RANK.EQ(J450,$J$2:$J$624,1)</f>
        <v>449</v>
      </c>
      <c r="D450">
        <v>48</v>
      </c>
      <c r="E450">
        <f>_xlfn.RANK.EQ(D450,$D$2:$D$624)</f>
        <v>431</v>
      </c>
      <c r="F450">
        <v>27</v>
      </c>
      <c r="G450">
        <f>_xlfn.RANK.EQ(F450,$F$2:$F$624)</f>
        <v>448</v>
      </c>
      <c r="H450">
        <v>1</v>
      </c>
      <c r="I450">
        <f>_xlfn.RANK.EQ(H450,$H$2:$H$624)</f>
        <v>258</v>
      </c>
      <c r="J450">
        <f>AVERAGE(E450,G450,I450)</f>
        <v>379</v>
      </c>
    </row>
    <row r="451" spans="1:10">
      <c r="A451" t="s">
        <v>423</v>
      </c>
      <c r="B451" t="s">
        <v>1</v>
      </c>
      <c r="C451">
        <f>_xlfn.RANK.EQ(J451,$J$2:$J$624,1)</f>
        <v>450</v>
      </c>
      <c r="D451">
        <v>60</v>
      </c>
      <c r="E451">
        <f>_xlfn.RANK.EQ(D451,$D$2:$D$624)</f>
        <v>158</v>
      </c>
      <c r="F451">
        <v>4</v>
      </c>
      <c r="G451">
        <f>_xlfn.RANK.EQ(F451,$F$2:$F$624)</f>
        <v>620</v>
      </c>
      <c r="H451">
        <v>0</v>
      </c>
      <c r="I451">
        <f>_xlfn.RANK.EQ(H451,$H$2:$H$624)</f>
        <v>361</v>
      </c>
      <c r="J451">
        <f>AVERAGE(E451,G451,I451)</f>
        <v>379.66666666666669</v>
      </c>
    </row>
    <row r="452" spans="1:10">
      <c r="A452" t="s">
        <v>239</v>
      </c>
      <c r="B452" t="s">
        <v>1</v>
      </c>
      <c r="C452">
        <f>_xlfn.RANK.EQ(J452,$J$2:$J$624,1)</f>
        <v>451</v>
      </c>
      <c r="D452">
        <v>49</v>
      </c>
      <c r="E452">
        <f>_xlfn.RANK.EQ(D452,$D$2:$D$624)</f>
        <v>391</v>
      </c>
      <c r="F452">
        <v>24</v>
      </c>
      <c r="G452">
        <f>_xlfn.RANK.EQ(F452,$F$2:$F$624)</f>
        <v>491</v>
      </c>
      <c r="H452">
        <v>1</v>
      </c>
      <c r="I452">
        <f>_xlfn.RANK.EQ(H452,$H$2:$H$624)</f>
        <v>258</v>
      </c>
      <c r="J452">
        <f>AVERAGE(E452,G452,I452)</f>
        <v>380</v>
      </c>
    </row>
    <row r="453" spans="1:10">
      <c r="A453" t="s">
        <v>28</v>
      </c>
      <c r="B453" t="s">
        <v>1</v>
      </c>
      <c r="C453">
        <f>_xlfn.RANK.EQ(J453,$J$2:$J$624,1)</f>
        <v>451</v>
      </c>
      <c r="D453">
        <v>44</v>
      </c>
      <c r="E453">
        <f>_xlfn.RANK.EQ(D453,$D$2:$D$624)</f>
        <v>521</v>
      </c>
      <c r="F453">
        <v>16.5</v>
      </c>
      <c r="G453">
        <f>_xlfn.RANK.EQ(F453,$F$2:$F$624)</f>
        <v>550</v>
      </c>
      <c r="H453">
        <v>15.5</v>
      </c>
      <c r="I453">
        <f>_xlfn.RANK.EQ(H453,$H$2:$H$624)</f>
        <v>69</v>
      </c>
      <c r="J453">
        <f>AVERAGE(E453,G453,I453)</f>
        <v>380</v>
      </c>
    </row>
    <row r="454" spans="1:10">
      <c r="A454" t="s">
        <v>47</v>
      </c>
      <c r="B454" t="s">
        <v>1</v>
      </c>
      <c r="C454">
        <f>_xlfn.RANK.EQ(J454,$J$2:$J$624,1)</f>
        <v>451</v>
      </c>
      <c r="D454">
        <v>32</v>
      </c>
      <c r="E454">
        <f>_xlfn.RANK.EQ(D454,$D$2:$D$624)</f>
        <v>614</v>
      </c>
      <c r="F454">
        <v>31</v>
      </c>
      <c r="G454">
        <f>_xlfn.RANK.EQ(F454,$F$2:$F$624)</f>
        <v>396</v>
      </c>
      <c r="H454">
        <v>10</v>
      </c>
      <c r="I454">
        <f>_xlfn.RANK.EQ(H454,$H$2:$H$624)</f>
        <v>130</v>
      </c>
      <c r="J454">
        <f>AVERAGE(E454,G454,I454)</f>
        <v>380</v>
      </c>
    </row>
    <row r="455" spans="1:10">
      <c r="A455" t="s">
        <v>168</v>
      </c>
      <c r="B455" t="s">
        <v>1</v>
      </c>
      <c r="C455">
        <f>_xlfn.RANK.EQ(J455,$J$2:$J$624,1)</f>
        <v>451</v>
      </c>
      <c r="D455">
        <v>39.799999999999997</v>
      </c>
      <c r="E455">
        <f>_xlfn.RANK.EQ(D455,$D$2:$D$624)</f>
        <v>580</v>
      </c>
      <c r="F455">
        <v>38.4</v>
      </c>
      <c r="G455">
        <f>_xlfn.RANK.EQ(F455,$F$2:$F$624)</f>
        <v>302</v>
      </c>
      <c r="H455">
        <v>1</v>
      </c>
      <c r="I455">
        <f>_xlfn.RANK.EQ(H455,$H$2:$H$624)</f>
        <v>258</v>
      </c>
      <c r="J455">
        <f>AVERAGE(E455,G455,I455)</f>
        <v>380</v>
      </c>
    </row>
    <row r="456" spans="1:10">
      <c r="A456" t="s">
        <v>142</v>
      </c>
      <c r="B456" t="s">
        <v>1</v>
      </c>
      <c r="C456">
        <f>_xlfn.RANK.EQ(J456,$J$2:$J$624,1)</f>
        <v>455</v>
      </c>
      <c r="D456">
        <v>42.25</v>
      </c>
      <c r="E456">
        <f>_xlfn.RANK.EQ(D456,$D$2:$D$624)</f>
        <v>562</v>
      </c>
      <c r="F456">
        <v>31</v>
      </c>
      <c r="G456">
        <f>_xlfn.RANK.EQ(F456,$F$2:$F$624)</f>
        <v>396</v>
      </c>
      <c r="H456">
        <v>5</v>
      </c>
      <c r="I456">
        <f>_xlfn.RANK.EQ(H456,$H$2:$H$624)</f>
        <v>183</v>
      </c>
      <c r="J456">
        <f>AVERAGE(E456,G456,I456)</f>
        <v>380.33333333333331</v>
      </c>
    </row>
    <row r="457" spans="1:10">
      <c r="A457" t="s">
        <v>373</v>
      </c>
      <c r="B457" t="s">
        <v>1</v>
      </c>
      <c r="C457">
        <f>_xlfn.RANK.EQ(J457,$J$2:$J$624,1)</f>
        <v>455</v>
      </c>
      <c r="D457">
        <v>48.5</v>
      </c>
      <c r="E457">
        <f>_xlfn.RANK.EQ(D457,$D$2:$D$624)</f>
        <v>420</v>
      </c>
      <c r="F457">
        <v>34.5</v>
      </c>
      <c r="G457">
        <f>_xlfn.RANK.EQ(F457,$F$2:$F$624)</f>
        <v>360</v>
      </c>
      <c r="H457">
        <v>0</v>
      </c>
      <c r="I457">
        <f>_xlfn.RANK.EQ(H457,$H$2:$H$624)</f>
        <v>361</v>
      </c>
      <c r="J457">
        <f>AVERAGE(E457,G457,I457)</f>
        <v>380.33333333333331</v>
      </c>
    </row>
    <row r="458" spans="1:10">
      <c r="A458" t="s">
        <v>193</v>
      </c>
      <c r="B458" t="s">
        <v>1</v>
      </c>
      <c r="C458">
        <f>_xlfn.RANK.EQ(J458,$J$2:$J$624,1)</f>
        <v>457</v>
      </c>
      <c r="D458">
        <v>49.5</v>
      </c>
      <c r="E458">
        <f>_xlfn.RANK.EQ(D458,$D$2:$D$624)</f>
        <v>384</v>
      </c>
      <c r="F458">
        <v>28</v>
      </c>
      <c r="G458">
        <f>_xlfn.RANK.EQ(F458,$F$2:$F$624)</f>
        <v>434</v>
      </c>
      <c r="H458">
        <v>0.5</v>
      </c>
      <c r="I458">
        <f>_xlfn.RANK.EQ(H458,$H$2:$H$624)</f>
        <v>327</v>
      </c>
      <c r="J458">
        <f>AVERAGE(E458,G458,I458)</f>
        <v>381.66666666666669</v>
      </c>
    </row>
    <row r="459" spans="1:10">
      <c r="A459" t="s">
        <v>283</v>
      </c>
      <c r="B459" t="s">
        <v>1</v>
      </c>
      <c r="C459">
        <f>_xlfn.RANK.EQ(J459,$J$2:$J$624,1)</f>
        <v>458</v>
      </c>
      <c r="D459">
        <v>51.75</v>
      </c>
      <c r="E459">
        <f>_xlfn.RANK.EQ(D459,$D$2:$D$624)</f>
        <v>343</v>
      </c>
      <c r="F459">
        <v>27.25</v>
      </c>
      <c r="G459">
        <f>_xlfn.RANK.EQ(F459,$F$2:$F$624)</f>
        <v>447</v>
      </c>
      <c r="H459">
        <v>0</v>
      </c>
      <c r="I459">
        <f>_xlfn.RANK.EQ(H459,$H$2:$H$624)</f>
        <v>361</v>
      </c>
      <c r="J459">
        <f>AVERAGE(E459,G459,I459)</f>
        <v>383.66666666666669</v>
      </c>
    </row>
    <row r="460" spans="1:10">
      <c r="A460" t="s">
        <v>63</v>
      </c>
      <c r="B460" t="s">
        <v>1</v>
      </c>
      <c r="C460">
        <f>_xlfn.RANK.EQ(J460,$J$2:$J$624,1)</f>
        <v>459</v>
      </c>
      <c r="D460">
        <v>44.5</v>
      </c>
      <c r="E460">
        <f>_xlfn.RANK.EQ(D460,$D$2:$D$624)</f>
        <v>517</v>
      </c>
      <c r="F460">
        <v>37.5</v>
      </c>
      <c r="G460">
        <f>_xlfn.RANK.EQ(F460,$F$2:$F$624)</f>
        <v>313</v>
      </c>
      <c r="H460">
        <v>0.5</v>
      </c>
      <c r="I460">
        <f>_xlfn.RANK.EQ(H460,$H$2:$H$624)</f>
        <v>327</v>
      </c>
      <c r="J460">
        <f>AVERAGE(E460,G460,I460)</f>
        <v>385.66666666666669</v>
      </c>
    </row>
    <row r="461" spans="1:10">
      <c r="A461" t="s">
        <v>320</v>
      </c>
      <c r="B461" t="s">
        <v>1</v>
      </c>
      <c r="C461">
        <f>_xlfn.RANK.EQ(J461,$J$2:$J$624,1)</f>
        <v>460</v>
      </c>
      <c r="D461">
        <v>45.67</v>
      </c>
      <c r="E461">
        <f>_xlfn.RANK.EQ(D461,$D$2:$D$624)</f>
        <v>502</v>
      </c>
      <c r="F461">
        <v>26.33</v>
      </c>
      <c r="G461">
        <f>_xlfn.RANK.EQ(F461,$F$2:$F$624)</f>
        <v>462</v>
      </c>
      <c r="H461">
        <v>4.33</v>
      </c>
      <c r="I461">
        <f>_xlfn.RANK.EQ(H461,$H$2:$H$624)</f>
        <v>196</v>
      </c>
      <c r="J461">
        <f>AVERAGE(E461,G461,I461)</f>
        <v>386.66666666666669</v>
      </c>
    </row>
    <row r="462" spans="1:10">
      <c r="A462" t="s">
        <v>195</v>
      </c>
      <c r="B462" t="s">
        <v>1</v>
      </c>
      <c r="C462">
        <f>_xlfn.RANK.EQ(J462,$J$2:$J$624,1)</f>
        <v>461</v>
      </c>
      <c r="D462">
        <v>50</v>
      </c>
      <c r="E462">
        <f>_xlfn.RANK.EQ(D462,$D$2:$D$624)</f>
        <v>367</v>
      </c>
      <c r="F462">
        <v>28</v>
      </c>
      <c r="G462">
        <f>_xlfn.RANK.EQ(F462,$F$2:$F$624)</f>
        <v>434</v>
      </c>
      <c r="H462">
        <v>0</v>
      </c>
      <c r="I462">
        <f>_xlfn.RANK.EQ(H462,$H$2:$H$624)</f>
        <v>361</v>
      </c>
      <c r="J462">
        <f>AVERAGE(E462,G462,I462)</f>
        <v>387.33333333333331</v>
      </c>
    </row>
    <row r="463" spans="1:10">
      <c r="A463" t="s">
        <v>180</v>
      </c>
      <c r="B463" t="s">
        <v>1</v>
      </c>
      <c r="C463">
        <f>_xlfn.RANK.EQ(J463,$J$2:$J$624,1)</f>
        <v>462</v>
      </c>
      <c r="D463">
        <v>48</v>
      </c>
      <c r="E463">
        <f>_xlfn.RANK.EQ(D463,$D$2:$D$624)</f>
        <v>431</v>
      </c>
      <c r="F463">
        <v>25.5</v>
      </c>
      <c r="G463">
        <f>_xlfn.RANK.EQ(F463,$F$2:$F$624)</f>
        <v>474</v>
      </c>
      <c r="H463">
        <v>1</v>
      </c>
      <c r="I463">
        <f>_xlfn.RANK.EQ(H463,$H$2:$H$624)</f>
        <v>258</v>
      </c>
      <c r="J463">
        <f>AVERAGE(E463,G463,I463)</f>
        <v>387.66666666666669</v>
      </c>
    </row>
    <row r="464" spans="1:10">
      <c r="A464" t="s">
        <v>92</v>
      </c>
      <c r="B464" t="s">
        <v>1</v>
      </c>
      <c r="C464">
        <f>_xlfn.RANK.EQ(J464,$J$2:$J$624,1)</f>
        <v>462</v>
      </c>
      <c r="D464">
        <v>46.33</v>
      </c>
      <c r="E464">
        <f>_xlfn.RANK.EQ(D464,$D$2:$D$624)</f>
        <v>486</v>
      </c>
      <c r="F464">
        <v>28</v>
      </c>
      <c r="G464">
        <f>_xlfn.RANK.EQ(F464,$F$2:$F$624)</f>
        <v>434</v>
      </c>
      <c r="H464">
        <v>1.67</v>
      </c>
      <c r="I464">
        <f>_xlfn.RANK.EQ(H464,$H$2:$H$624)</f>
        <v>243</v>
      </c>
      <c r="J464">
        <f>AVERAGE(E464,G464,I464)</f>
        <v>387.66666666666669</v>
      </c>
    </row>
    <row r="465" spans="1:10">
      <c r="A465" t="s">
        <v>105</v>
      </c>
      <c r="B465" t="s">
        <v>1</v>
      </c>
      <c r="C465">
        <f>_xlfn.RANK.EQ(J465,$J$2:$J$624,1)</f>
        <v>464</v>
      </c>
      <c r="D465">
        <v>44</v>
      </c>
      <c r="E465">
        <f>_xlfn.RANK.EQ(D465,$D$2:$D$624)</f>
        <v>521</v>
      </c>
      <c r="F465">
        <v>40</v>
      </c>
      <c r="G465">
        <f>_xlfn.RANK.EQ(F465,$F$2:$F$624)</f>
        <v>283</v>
      </c>
      <c r="H465">
        <v>0</v>
      </c>
      <c r="I465">
        <f>_xlfn.RANK.EQ(H465,$H$2:$H$624)</f>
        <v>361</v>
      </c>
      <c r="J465">
        <f>AVERAGE(E465,G465,I465)</f>
        <v>388.33333333333331</v>
      </c>
    </row>
    <row r="466" spans="1:10">
      <c r="A466" t="s">
        <v>258</v>
      </c>
      <c r="B466" t="s">
        <v>1</v>
      </c>
      <c r="C466">
        <f>_xlfn.RANK.EQ(J466,$J$2:$J$624,1)</f>
        <v>465</v>
      </c>
      <c r="D466">
        <v>43</v>
      </c>
      <c r="E466">
        <f>_xlfn.RANK.EQ(D466,$D$2:$D$624)</f>
        <v>548</v>
      </c>
      <c r="F466">
        <v>34</v>
      </c>
      <c r="G466">
        <f>_xlfn.RANK.EQ(F466,$F$2:$F$624)</f>
        <v>361</v>
      </c>
      <c r="H466">
        <v>1</v>
      </c>
      <c r="I466">
        <f>_xlfn.RANK.EQ(H466,$H$2:$H$624)</f>
        <v>258</v>
      </c>
      <c r="J466">
        <f>AVERAGE(E466,G466,I466)</f>
        <v>389</v>
      </c>
    </row>
    <row r="467" spans="1:10">
      <c r="A467" t="s">
        <v>175</v>
      </c>
      <c r="B467" t="s">
        <v>1</v>
      </c>
      <c r="C467">
        <f>_xlfn.RANK.EQ(J467,$J$2:$J$624,1)</f>
        <v>466</v>
      </c>
      <c r="D467">
        <v>48</v>
      </c>
      <c r="E467">
        <f>_xlfn.RANK.EQ(D467,$D$2:$D$624)</f>
        <v>431</v>
      </c>
      <c r="F467">
        <v>25</v>
      </c>
      <c r="G467">
        <f>_xlfn.RANK.EQ(F467,$F$2:$F$624)</f>
        <v>479</v>
      </c>
      <c r="H467">
        <v>1</v>
      </c>
      <c r="I467">
        <f>_xlfn.RANK.EQ(H467,$H$2:$H$624)</f>
        <v>258</v>
      </c>
      <c r="J467">
        <f>AVERAGE(E467,G467,I467)</f>
        <v>389.33333333333331</v>
      </c>
    </row>
    <row r="468" spans="1:10">
      <c r="A468" t="s">
        <v>81</v>
      </c>
      <c r="B468" t="s">
        <v>1</v>
      </c>
      <c r="C468">
        <f>_xlfn.RANK.EQ(J468,$J$2:$J$624,1)</f>
        <v>466</v>
      </c>
      <c r="D468">
        <v>48</v>
      </c>
      <c r="E468">
        <f>_xlfn.RANK.EQ(D468,$D$2:$D$624)</f>
        <v>431</v>
      </c>
      <c r="F468">
        <v>25</v>
      </c>
      <c r="G468">
        <f>_xlfn.RANK.EQ(F468,$F$2:$F$624)</f>
        <v>479</v>
      </c>
      <c r="H468">
        <v>1</v>
      </c>
      <c r="I468">
        <f>_xlfn.RANK.EQ(H468,$H$2:$H$624)</f>
        <v>258</v>
      </c>
      <c r="J468">
        <f>AVERAGE(E468,G468,I468)</f>
        <v>389.33333333333331</v>
      </c>
    </row>
    <row r="469" spans="1:10">
      <c r="A469" t="s">
        <v>236</v>
      </c>
      <c r="B469" t="s">
        <v>1</v>
      </c>
      <c r="C469">
        <f>_xlfn.RANK.EQ(J469,$J$2:$J$624,1)</f>
        <v>468</v>
      </c>
      <c r="D469">
        <v>43</v>
      </c>
      <c r="E469">
        <f>_xlfn.RANK.EQ(D469,$D$2:$D$624)</f>
        <v>548</v>
      </c>
      <c r="F469">
        <v>43</v>
      </c>
      <c r="G469">
        <f>_xlfn.RANK.EQ(F469,$F$2:$F$624)</f>
        <v>261</v>
      </c>
      <c r="H469">
        <v>0</v>
      </c>
      <c r="I469">
        <f>_xlfn.RANK.EQ(H469,$H$2:$H$624)</f>
        <v>361</v>
      </c>
      <c r="J469">
        <f>AVERAGE(E469,G469,I469)</f>
        <v>390</v>
      </c>
    </row>
    <row r="470" spans="1:10">
      <c r="A470" t="s">
        <v>60</v>
      </c>
      <c r="B470" t="s">
        <v>1</v>
      </c>
      <c r="C470">
        <f>_xlfn.RANK.EQ(J470,$J$2:$J$624,1)</f>
        <v>469</v>
      </c>
      <c r="D470">
        <v>49</v>
      </c>
      <c r="E470">
        <f>_xlfn.RANK.EQ(D470,$D$2:$D$624)</f>
        <v>391</v>
      </c>
      <c r="F470">
        <v>29.5</v>
      </c>
      <c r="G470">
        <f>_xlfn.RANK.EQ(F470,$F$2:$F$624)</f>
        <v>420</v>
      </c>
      <c r="H470">
        <v>0</v>
      </c>
      <c r="I470">
        <f>_xlfn.RANK.EQ(H470,$H$2:$H$624)</f>
        <v>361</v>
      </c>
      <c r="J470">
        <f>AVERAGE(E470,G470,I470)</f>
        <v>390.66666666666669</v>
      </c>
    </row>
    <row r="471" spans="1:10">
      <c r="A471" t="s">
        <v>381</v>
      </c>
      <c r="B471" t="s">
        <v>1</v>
      </c>
      <c r="C471">
        <f>_xlfn.RANK.EQ(J471,$J$2:$J$624,1)</f>
        <v>469</v>
      </c>
      <c r="D471">
        <v>47</v>
      </c>
      <c r="E471">
        <f>_xlfn.RANK.EQ(D471,$D$2:$D$624)</f>
        <v>460</v>
      </c>
      <c r="F471">
        <v>35</v>
      </c>
      <c r="G471">
        <f>_xlfn.RANK.EQ(F471,$F$2:$F$624)</f>
        <v>351</v>
      </c>
      <c r="H471">
        <v>0</v>
      </c>
      <c r="I471">
        <f>_xlfn.RANK.EQ(H471,$H$2:$H$624)</f>
        <v>361</v>
      </c>
      <c r="J471">
        <f>AVERAGE(E471,G471,I471)</f>
        <v>390.66666666666669</v>
      </c>
    </row>
    <row r="472" spans="1:10">
      <c r="A472" t="s">
        <v>91</v>
      </c>
      <c r="B472" t="s">
        <v>1</v>
      </c>
      <c r="C472">
        <f>_xlfn.RANK.EQ(J472,$J$2:$J$624,1)</f>
        <v>471</v>
      </c>
      <c r="D472">
        <v>48</v>
      </c>
      <c r="E472">
        <f>_xlfn.RANK.EQ(D472,$D$2:$D$624)</f>
        <v>431</v>
      </c>
      <c r="F472">
        <v>32</v>
      </c>
      <c r="G472">
        <f>_xlfn.RANK.EQ(F472,$F$2:$F$624)</f>
        <v>383</v>
      </c>
      <c r="H472">
        <v>0</v>
      </c>
      <c r="I472">
        <f>_xlfn.RANK.EQ(H472,$H$2:$H$624)</f>
        <v>361</v>
      </c>
      <c r="J472">
        <f>AVERAGE(E472,G472,I472)</f>
        <v>391.66666666666669</v>
      </c>
    </row>
    <row r="473" spans="1:10">
      <c r="A473" t="s">
        <v>230</v>
      </c>
      <c r="B473" t="s">
        <v>1</v>
      </c>
      <c r="C473">
        <f>_xlfn.RANK.EQ(J473,$J$2:$J$624,1)</f>
        <v>472</v>
      </c>
      <c r="D473">
        <v>48.33</v>
      </c>
      <c r="E473">
        <f>_xlfn.RANK.EQ(D473,$D$2:$D$624)</f>
        <v>427</v>
      </c>
      <c r="F473">
        <v>24</v>
      </c>
      <c r="G473">
        <f>_xlfn.RANK.EQ(F473,$F$2:$F$624)</f>
        <v>491</v>
      </c>
      <c r="H473">
        <v>1</v>
      </c>
      <c r="I473">
        <f>_xlfn.RANK.EQ(H473,$H$2:$H$624)</f>
        <v>258</v>
      </c>
      <c r="J473">
        <f>AVERAGE(E473,G473,I473)</f>
        <v>392</v>
      </c>
    </row>
    <row r="474" spans="1:10">
      <c r="A474" t="s">
        <v>221</v>
      </c>
      <c r="B474" t="s">
        <v>1</v>
      </c>
      <c r="C474">
        <f>_xlfn.RANK.EQ(J474,$J$2:$J$624,1)</f>
        <v>472</v>
      </c>
      <c r="D474">
        <v>50</v>
      </c>
      <c r="E474">
        <f>_xlfn.RANK.EQ(D474,$D$2:$D$624)</f>
        <v>367</v>
      </c>
      <c r="F474">
        <v>27</v>
      </c>
      <c r="G474">
        <f>_xlfn.RANK.EQ(F474,$F$2:$F$624)</f>
        <v>448</v>
      </c>
      <c r="H474">
        <v>0</v>
      </c>
      <c r="I474">
        <f>_xlfn.RANK.EQ(H474,$H$2:$H$624)</f>
        <v>361</v>
      </c>
      <c r="J474">
        <f>AVERAGE(E474,G474,I474)</f>
        <v>392</v>
      </c>
    </row>
    <row r="475" spans="1:10">
      <c r="A475" t="s">
        <v>242</v>
      </c>
      <c r="B475" t="s">
        <v>1</v>
      </c>
      <c r="C475">
        <f>_xlfn.RANK.EQ(J475,$J$2:$J$624,1)</f>
        <v>474</v>
      </c>
      <c r="D475">
        <v>39</v>
      </c>
      <c r="E475">
        <f>_xlfn.RANK.EQ(D475,$D$2:$D$624)</f>
        <v>583</v>
      </c>
      <c r="F475">
        <v>23</v>
      </c>
      <c r="G475">
        <f>_xlfn.RANK.EQ(F475,$F$2:$F$624)</f>
        <v>504</v>
      </c>
      <c r="H475">
        <v>12</v>
      </c>
      <c r="I475">
        <f>_xlfn.RANK.EQ(H475,$H$2:$H$624)</f>
        <v>94</v>
      </c>
      <c r="J475">
        <f>AVERAGE(E475,G475,I475)</f>
        <v>393.66666666666669</v>
      </c>
    </row>
    <row r="476" spans="1:10">
      <c r="A476" t="s">
        <v>409</v>
      </c>
      <c r="B476" t="s">
        <v>1</v>
      </c>
      <c r="C476">
        <f>_xlfn.RANK.EQ(J476,$J$2:$J$624,1)</f>
        <v>475</v>
      </c>
      <c r="D476">
        <v>37</v>
      </c>
      <c r="E476">
        <f>_xlfn.RANK.EQ(D476,$D$2:$D$624)</f>
        <v>599</v>
      </c>
      <c r="F476">
        <v>24.5</v>
      </c>
      <c r="G476">
        <f>_xlfn.RANK.EQ(F476,$F$2:$F$624)</f>
        <v>490</v>
      </c>
      <c r="H476">
        <v>12</v>
      </c>
      <c r="I476">
        <f>_xlfn.RANK.EQ(H476,$H$2:$H$624)</f>
        <v>94</v>
      </c>
      <c r="J476">
        <f>AVERAGE(E476,G476,I476)</f>
        <v>394.33333333333331</v>
      </c>
    </row>
    <row r="477" spans="1:10">
      <c r="A477" t="s">
        <v>199</v>
      </c>
      <c r="B477" t="s">
        <v>1</v>
      </c>
      <c r="C477">
        <f>_xlfn.RANK.EQ(J477,$J$2:$J$624,1)</f>
        <v>476</v>
      </c>
      <c r="D477">
        <v>49</v>
      </c>
      <c r="E477">
        <f>_xlfn.RANK.EQ(D477,$D$2:$D$624)</f>
        <v>391</v>
      </c>
      <c r="F477">
        <v>28</v>
      </c>
      <c r="G477">
        <f>_xlfn.RANK.EQ(F477,$F$2:$F$624)</f>
        <v>434</v>
      </c>
      <c r="H477">
        <v>0</v>
      </c>
      <c r="I477">
        <f>_xlfn.RANK.EQ(H477,$H$2:$H$624)</f>
        <v>361</v>
      </c>
      <c r="J477">
        <f>AVERAGE(E477,G477,I477)</f>
        <v>395.33333333333331</v>
      </c>
    </row>
    <row r="478" spans="1:10">
      <c r="A478" t="s">
        <v>241</v>
      </c>
      <c r="B478" t="s">
        <v>1</v>
      </c>
      <c r="C478">
        <f>_xlfn.RANK.EQ(J478,$J$2:$J$624,1)</f>
        <v>476</v>
      </c>
      <c r="D478">
        <v>44</v>
      </c>
      <c r="E478">
        <f>_xlfn.RANK.EQ(D478,$D$2:$D$624)</f>
        <v>521</v>
      </c>
      <c r="F478">
        <v>38</v>
      </c>
      <c r="G478">
        <f>_xlfn.RANK.EQ(F478,$F$2:$F$624)</f>
        <v>304</v>
      </c>
      <c r="H478">
        <v>0</v>
      </c>
      <c r="I478">
        <f>_xlfn.RANK.EQ(H478,$H$2:$H$624)</f>
        <v>361</v>
      </c>
      <c r="J478">
        <f>AVERAGE(E478,G478,I478)</f>
        <v>395.33333333333331</v>
      </c>
    </row>
    <row r="479" spans="1:10">
      <c r="A479" t="s">
        <v>194</v>
      </c>
      <c r="B479" t="s">
        <v>1</v>
      </c>
      <c r="C479">
        <f>_xlfn.RANK.EQ(J479,$J$2:$J$624,1)</f>
        <v>478</v>
      </c>
      <c r="D479">
        <v>47</v>
      </c>
      <c r="E479">
        <f>_xlfn.RANK.EQ(D479,$D$2:$D$624)</f>
        <v>460</v>
      </c>
      <c r="F479">
        <v>20</v>
      </c>
      <c r="G479">
        <f>_xlfn.RANK.EQ(F479,$F$2:$F$624)</f>
        <v>521</v>
      </c>
      <c r="H479">
        <v>3</v>
      </c>
      <c r="I479">
        <f>_xlfn.RANK.EQ(H479,$H$2:$H$624)</f>
        <v>207</v>
      </c>
      <c r="J479">
        <f>AVERAGE(E479,G479,I479)</f>
        <v>396</v>
      </c>
    </row>
    <row r="480" spans="1:10">
      <c r="A480" t="s">
        <v>86</v>
      </c>
      <c r="B480" t="s">
        <v>1</v>
      </c>
      <c r="C480">
        <f>_xlfn.RANK.EQ(J480,$J$2:$J$624,1)</f>
        <v>478</v>
      </c>
      <c r="D480">
        <v>48</v>
      </c>
      <c r="E480">
        <f>_xlfn.RANK.EQ(D480,$D$2:$D$624)</f>
        <v>431</v>
      </c>
      <c r="F480">
        <v>31</v>
      </c>
      <c r="G480">
        <f>_xlfn.RANK.EQ(F480,$F$2:$F$624)</f>
        <v>396</v>
      </c>
      <c r="H480">
        <v>0</v>
      </c>
      <c r="I480">
        <f>_xlfn.RANK.EQ(H480,$H$2:$H$624)</f>
        <v>361</v>
      </c>
      <c r="J480">
        <f>AVERAGE(E480,G480,I480)</f>
        <v>396</v>
      </c>
    </row>
    <row r="481" spans="1:10">
      <c r="A481" t="s">
        <v>684</v>
      </c>
      <c r="B481" t="s">
        <v>1</v>
      </c>
      <c r="C481">
        <f>_xlfn.RANK.EQ(J481,$J$2:$J$624,1)</f>
        <v>480</v>
      </c>
      <c r="D481">
        <v>54</v>
      </c>
      <c r="E481">
        <f>_xlfn.RANK.EQ(D481,$D$2:$D$624)</f>
        <v>299</v>
      </c>
      <c r="F481">
        <v>19</v>
      </c>
      <c r="G481">
        <f>_xlfn.RANK.EQ(F481,$F$2:$F$624)</f>
        <v>531</v>
      </c>
      <c r="H481">
        <v>0</v>
      </c>
      <c r="I481">
        <f>_xlfn.RANK.EQ(H481,$H$2:$H$624)</f>
        <v>361</v>
      </c>
      <c r="J481">
        <f>AVERAGE(E481,G481,I481)</f>
        <v>397</v>
      </c>
    </row>
    <row r="482" spans="1:10">
      <c r="A482" t="s">
        <v>685</v>
      </c>
      <c r="B482" t="s">
        <v>1</v>
      </c>
      <c r="C482">
        <f>_xlfn.RANK.EQ(J482,$J$2:$J$624,1)</f>
        <v>480</v>
      </c>
      <c r="D482">
        <v>54</v>
      </c>
      <c r="E482">
        <f>_xlfn.RANK.EQ(D482,$D$2:$D$624)</f>
        <v>299</v>
      </c>
      <c r="F482">
        <v>19</v>
      </c>
      <c r="G482">
        <f>_xlfn.RANK.EQ(F482,$F$2:$F$624)</f>
        <v>531</v>
      </c>
      <c r="H482">
        <v>0</v>
      </c>
      <c r="I482">
        <f>_xlfn.RANK.EQ(H482,$H$2:$H$624)</f>
        <v>361</v>
      </c>
      <c r="J482">
        <f>AVERAGE(E482,G482,I482)</f>
        <v>397</v>
      </c>
    </row>
    <row r="483" spans="1:10">
      <c r="A483" t="s">
        <v>313</v>
      </c>
      <c r="B483" t="s">
        <v>1</v>
      </c>
      <c r="C483">
        <f>_xlfn.RANK.EQ(J483,$J$2:$J$624,1)</f>
        <v>480</v>
      </c>
      <c r="D483">
        <v>39.5</v>
      </c>
      <c r="E483">
        <f>_xlfn.RANK.EQ(D483,$D$2:$D$624)</f>
        <v>581</v>
      </c>
      <c r="F483">
        <v>40</v>
      </c>
      <c r="G483">
        <f>_xlfn.RANK.EQ(F483,$F$2:$F$624)</f>
        <v>283</v>
      </c>
      <c r="H483">
        <v>0.5</v>
      </c>
      <c r="I483">
        <f>_xlfn.RANK.EQ(H483,$H$2:$H$624)</f>
        <v>327</v>
      </c>
      <c r="J483">
        <f>AVERAGE(E483,G483,I483)</f>
        <v>397</v>
      </c>
    </row>
    <row r="484" spans="1:10">
      <c r="A484" t="s">
        <v>222</v>
      </c>
      <c r="B484" t="s">
        <v>1</v>
      </c>
      <c r="C484">
        <f>_xlfn.RANK.EQ(J484,$J$2:$J$624,1)</f>
        <v>483</v>
      </c>
      <c r="D484">
        <v>44.33</v>
      </c>
      <c r="E484">
        <f>_xlfn.RANK.EQ(D484,$D$2:$D$624)</f>
        <v>519</v>
      </c>
      <c r="F484">
        <v>36</v>
      </c>
      <c r="G484">
        <f>_xlfn.RANK.EQ(F484,$F$2:$F$624)</f>
        <v>329</v>
      </c>
      <c r="H484">
        <v>0.33</v>
      </c>
      <c r="I484">
        <f>_xlfn.RANK.EQ(H484,$H$2:$H$624)</f>
        <v>345</v>
      </c>
      <c r="J484">
        <f>AVERAGE(E484,G484,I484)</f>
        <v>397.66666666666669</v>
      </c>
    </row>
    <row r="485" spans="1:10">
      <c r="A485" t="s">
        <v>197</v>
      </c>
      <c r="B485" t="s">
        <v>1</v>
      </c>
      <c r="C485">
        <f>_xlfn.RANK.EQ(J485,$J$2:$J$624,1)</f>
        <v>484</v>
      </c>
      <c r="D485">
        <v>47</v>
      </c>
      <c r="E485">
        <f>_xlfn.RANK.EQ(D485,$D$2:$D$624)</f>
        <v>460</v>
      </c>
      <c r="F485">
        <v>29.71</v>
      </c>
      <c r="G485">
        <f>_xlfn.RANK.EQ(F485,$F$2:$F$624)</f>
        <v>418</v>
      </c>
      <c r="H485">
        <v>0.71</v>
      </c>
      <c r="I485">
        <f>_xlfn.RANK.EQ(H485,$H$2:$H$624)</f>
        <v>319</v>
      </c>
      <c r="J485">
        <f>AVERAGE(E485,G485,I485)</f>
        <v>399</v>
      </c>
    </row>
    <row r="486" spans="1:10">
      <c r="A486" t="s">
        <v>67</v>
      </c>
      <c r="B486" t="s">
        <v>1</v>
      </c>
      <c r="C486">
        <f>_xlfn.RANK.EQ(J486,$J$2:$J$624,1)</f>
        <v>484</v>
      </c>
      <c r="D486">
        <v>44</v>
      </c>
      <c r="E486">
        <f>_xlfn.RANK.EQ(D486,$D$2:$D$624)</f>
        <v>521</v>
      </c>
      <c r="F486">
        <v>37</v>
      </c>
      <c r="G486">
        <f>_xlfn.RANK.EQ(F486,$F$2:$F$624)</f>
        <v>315</v>
      </c>
      <c r="H486">
        <v>0</v>
      </c>
      <c r="I486">
        <f>_xlfn.RANK.EQ(H486,$H$2:$H$624)</f>
        <v>361</v>
      </c>
      <c r="J486">
        <f>AVERAGE(E486,G486,I486)</f>
        <v>399</v>
      </c>
    </row>
    <row r="487" spans="1:10">
      <c r="A487" t="s">
        <v>428</v>
      </c>
      <c r="B487" t="s">
        <v>1</v>
      </c>
      <c r="C487">
        <f>_xlfn.RANK.EQ(J487,$J$2:$J$624,1)</f>
        <v>484</v>
      </c>
      <c r="D487">
        <v>44</v>
      </c>
      <c r="E487">
        <f>_xlfn.RANK.EQ(D487,$D$2:$D$624)</f>
        <v>521</v>
      </c>
      <c r="F487">
        <v>37</v>
      </c>
      <c r="G487">
        <f>_xlfn.RANK.EQ(F487,$F$2:$F$624)</f>
        <v>315</v>
      </c>
      <c r="H487">
        <v>0</v>
      </c>
      <c r="I487">
        <f>_xlfn.RANK.EQ(H487,$H$2:$H$624)</f>
        <v>361</v>
      </c>
      <c r="J487">
        <f>AVERAGE(E487,G487,I487)</f>
        <v>399</v>
      </c>
    </row>
    <row r="488" spans="1:10">
      <c r="A488" t="s">
        <v>129</v>
      </c>
      <c r="B488" t="s">
        <v>1</v>
      </c>
      <c r="C488">
        <f>_xlfn.RANK.EQ(J488,$J$2:$J$624,1)</f>
        <v>484</v>
      </c>
      <c r="D488">
        <v>44</v>
      </c>
      <c r="E488">
        <f>_xlfn.RANK.EQ(D488,$D$2:$D$624)</f>
        <v>521</v>
      </c>
      <c r="F488">
        <v>37</v>
      </c>
      <c r="G488">
        <f>_xlfn.RANK.EQ(F488,$F$2:$F$624)</f>
        <v>315</v>
      </c>
      <c r="H488">
        <v>0</v>
      </c>
      <c r="I488">
        <f>_xlfn.RANK.EQ(H488,$H$2:$H$624)</f>
        <v>361</v>
      </c>
      <c r="J488">
        <f>AVERAGE(E488,G488,I488)</f>
        <v>399</v>
      </c>
    </row>
    <row r="489" spans="1:10">
      <c r="A489" t="s">
        <v>366</v>
      </c>
      <c r="B489" t="s">
        <v>1</v>
      </c>
      <c r="C489">
        <f>_xlfn.RANK.EQ(J489,$J$2:$J$624,1)</f>
        <v>488</v>
      </c>
      <c r="D489">
        <v>49</v>
      </c>
      <c r="E489">
        <f>_xlfn.RANK.EQ(D489,$D$2:$D$624)</f>
        <v>391</v>
      </c>
      <c r="F489">
        <v>27</v>
      </c>
      <c r="G489">
        <f>_xlfn.RANK.EQ(F489,$F$2:$F$624)</f>
        <v>448</v>
      </c>
      <c r="H489">
        <v>0</v>
      </c>
      <c r="I489">
        <f>_xlfn.RANK.EQ(H489,$H$2:$H$624)</f>
        <v>361</v>
      </c>
      <c r="J489">
        <f>AVERAGE(E489,G489,I489)</f>
        <v>400</v>
      </c>
    </row>
    <row r="490" spans="1:10">
      <c r="A490" t="s">
        <v>200</v>
      </c>
      <c r="B490" t="s">
        <v>1</v>
      </c>
      <c r="C490">
        <f>_xlfn.RANK.EQ(J490,$J$2:$J$624,1)</f>
        <v>488</v>
      </c>
      <c r="D490">
        <v>49</v>
      </c>
      <c r="E490">
        <f>_xlfn.RANK.EQ(D490,$D$2:$D$624)</f>
        <v>391</v>
      </c>
      <c r="F490">
        <v>27</v>
      </c>
      <c r="G490">
        <f>_xlfn.RANK.EQ(F490,$F$2:$F$624)</f>
        <v>448</v>
      </c>
      <c r="H490">
        <v>0</v>
      </c>
      <c r="I490">
        <f>_xlfn.RANK.EQ(H490,$H$2:$H$624)</f>
        <v>361</v>
      </c>
      <c r="J490">
        <f>AVERAGE(E490,G490,I490)</f>
        <v>400</v>
      </c>
    </row>
    <row r="491" spans="1:10">
      <c r="A491" t="s">
        <v>246</v>
      </c>
      <c r="B491" t="s">
        <v>1</v>
      </c>
      <c r="C491">
        <f>_xlfn.RANK.EQ(J491,$J$2:$J$624,1)</f>
        <v>490</v>
      </c>
      <c r="D491">
        <v>41</v>
      </c>
      <c r="E491">
        <f>_xlfn.RANK.EQ(D491,$D$2:$D$624)</f>
        <v>566</v>
      </c>
      <c r="F491">
        <v>41</v>
      </c>
      <c r="G491">
        <f>_xlfn.RANK.EQ(F491,$F$2:$F$624)</f>
        <v>274</v>
      </c>
      <c r="H491">
        <v>0</v>
      </c>
      <c r="I491">
        <f>_xlfn.RANK.EQ(H491,$H$2:$H$624)</f>
        <v>361</v>
      </c>
      <c r="J491">
        <f>AVERAGE(E491,G491,I491)</f>
        <v>400.33333333333331</v>
      </c>
    </row>
    <row r="492" spans="1:10">
      <c r="A492" t="s">
        <v>181</v>
      </c>
      <c r="B492" t="s">
        <v>1</v>
      </c>
      <c r="C492">
        <f>_xlfn.RANK.EQ(J492,$J$2:$J$624,1)</f>
        <v>491</v>
      </c>
      <c r="D492">
        <v>52</v>
      </c>
      <c r="E492">
        <f>_xlfn.RANK.EQ(D492,$D$2:$D$624)</f>
        <v>329</v>
      </c>
      <c r="F492">
        <v>21</v>
      </c>
      <c r="G492">
        <f>_xlfn.RANK.EQ(F492,$F$2:$F$624)</f>
        <v>515</v>
      </c>
      <c r="H492">
        <v>0</v>
      </c>
      <c r="I492">
        <f>_xlfn.RANK.EQ(H492,$H$2:$H$624)</f>
        <v>361</v>
      </c>
      <c r="J492">
        <f>AVERAGE(E492,G492,I492)</f>
        <v>401.66666666666669</v>
      </c>
    </row>
    <row r="493" spans="1:10">
      <c r="A493" t="s">
        <v>223</v>
      </c>
      <c r="B493" t="s">
        <v>1</v>
      </c>
      <c r="C493">
        <f>_xlfn.RANK.EQ(J493,$J$2:$J$624,1)</f>
        <v>492</v>
      </c>
      <c r="D493">
        <v>46</v>
      </c>
      <c r="E493">
        <f>_xlfn.RANK.EQ(D493,$D$2:$D$624)</f>
        <v>489</v>
      </c>
      <c r="F493">
        <v>33.880000000000003</v>
      </c>
      <c r="G493">
        <f>_xlfn.RANK.EQ(F493,$F$2:$F$624)</f>
        <v>367</v>
      </c>
      <c r="H493">
        <v>0.28999999999999998</v>
      </c>
      <c r="I493">
        <f>_xlfn.RANK.EQ(H493,$H$2:$H$624)</f>
        <v>353</v>
      </c>
      <c r="J493">
        <f>AVERAGE(E493,G493,I493)</f>
        <v>403</v>
      </c>
    </row>
    <row r="494" spans="1:10">
      <c r="A494" t="s">
        <v>210</v>
      </c>
      <c r="B494" t="s">
        <v>1</v>
      </c>
      <c r="C494">
        <f>_xlfn.RANK.EQ(J494,$J$2:$J$624,1)</f>
        <v>493</v>
      </c>
      <c r="D494">
        <v>49</v>
      </c>
      <c r="E494">
        <f>_xlfn.RANK.EQ(D494,$D$2:$D$624)</f>
        <v>391</v>
      </c>
      <c r="F494">
        <v>15.5</v>
      </c>
      <c r="G494">
        <f>_xlfn.RANK.EQ(F494,$F$2:$F$624)</f>
        <v>565</v>
      </c>
      <c r="H494">
        <v>1</v>
      </c>
      <c r="I494">
        <f>_xlfn.RANK.EQ(H494,$H$2:$H$624)</f>
        <v>258</v>
      </c>
      <c r="J494">
        <f>AVERAGE(E494,G494,I494)</f>
        <v>404.66666666666669</v>
      </c>
    </row>
    <row r="495" spans="1:10">
      <c r="A495" t="s">
        <v>184</v>
      </c>
      <c r="B495" t="s">
        <v>1</v>
      </c>
      <c r="C495">
        <f>_xlfn.RANK.EQ(J495,$J$2:$J$624,1)</f>
        <v>494</v>
      </c>
      <c r="D495">
        <v>48.5</v>
      </c>
      <c r="E495">
        <f>_xlfn.RANK.EQ(D495,$D$2:$D$624)</f>
        <v>420</v>
      </c>
      <c r="F495">
        <v>28</v>
      </c>
      <c r="G495">
        <f>_xlfn.RANK.EQ(F495,$F$2:$F$624)</f>
        <v>434</v>
      </c>
      <c r="H495">
        <v>0</v>
      </c>
      <c r="I495">
        <f>_xlfn.RANK.EQ(H495,$H$2:$H$624)</f>
        <v>361</v>
      </c>
      <c r="J495">
        <f>AVERAGE(E495,G495,I495)</f>
        <v>405</v>
      </c>
    </row>
    <row r="496" spans="1:10">
      <c r="A496" t="s">
        <v>416</v>
      </c>
      <c r="B496" t="s">
        <v>1</v>
      </c>
      <c r="C496">
        <f>_xlfn.RANK.EQ(J496,$J$2:$J$624,1)</f>
        <v>495</v>
      </c>
      <c r="D496">
        <v>49</v>
      </c>
      <c r="E496">
        <f>_xlfn.RANK.EQ(D496,$D$2:$D$624)</f>
        <v>391</v>
      </c>
      <c r="F496">
        <v>26</v>
      </c>
      <c r="G496">
        <f>_xlfn.RANK.EQ(F496,$F$2:$F$624)</f>
        <v>464</v>
      </c>
      <c r="H496">
        <v>0</v>
      </c>
      <c r="I496">
        <f>_xlfn.RANK.EQ(H496,$H$2:$H$624)</f>
        <v>361</v>
      </c>
      <c r="J496">
        <f>AVERAGE(E496,G496,I496)</f>
        <v>405.33333333333331</v>
      </c>
    </row>
    <row r="497" spans="1:10">
      <c r="A497" t="s">
        <v>217</v>
      </c>
      <c r="B497" t="s">
        <v>1</v>
      </c>
      <c r="C497">
        <f>_xlfn.RANK.EQ(J497,$J$2:$J$624,1)</f>
        <v>495</v>
      </c>
      <c r="D497">
        <v>49</v>
      </c>
      <c r="E497">
        <f>_xlfn.RANK.EQ(D497,$D$2:$D$624)</f>
        <v>391</v>
      </c>
      <c r="F497">
        <v>26</v>
      </c>
      <c r="G497">
        <f>_xlfn.RANK.EQ(F497,$F$2:$F$624)</f>
        <v>464</v>
      </c>
      <c r="H497">
        <v>0</v>
      </c>
      <c r="I497">
        <f>_xlfn.RANK.EQ(H497,$H$2:$H$624)</f>
        <v>361</v>
      </c>
      <c r="J497">
        <f>AVERAGE(E497,G497,I497)</f>
        <v>405.33333333333331</v>
      </c>
    </row>
    <row r="498" spans="1:10">
      <c r="A498" t="s">
        <v>407</v>
      </c>
      <c r="B498" t="s">
        <v>1</v>
      </c>
      <c r="C498">
        <f>_xlfn.RANK.EQ(J498,$J$2:$J$624,1)</f>
        <v>497</v>
      </c>
      <c r="D498">
        <v>41</v>
      </c>
      <c r="E498">
        <f>_xlfn.RANK.EQ(D498,$D$2:$D$624)</f>
        <v>566</v>
      </c>
      <c r="F498">
        <v>26.4</v>
      </c>
      <c r="G498">
        <f>_xlfn.RANK.EQ(F498,$F$2:$F$624)</f>
        <v>461</v>
      </c>
      <c r="H498">
        <v>4.8</v>
      </c>
      <c r="I498">
        <f>_xlfn.RANK.EQ(H498,$H$2:$H$624)</f>
        <v>190</v>
      </c>
      <c r="J498">
        <f>AVERAGE(E498,G498,I498)</f>
        <v>405.66666666666669</v>
      </c>
    </row>
    <row r="499" spans="1:10">
      <c r="A499" t="s">
        <v>393</v>
      </c>
      <c r="B499" t="s">
        <v>1</v>
      </c>
      <c r="C499">
        <f>_xlfn.RANK.EQ(J499,$J$2:$J$624,1)</f>
        <v>498</v>
      </c>
      <c r="D499">
        <v>49.43</v>
      </c>
      <c r="E499">
        <f>_xlfn.RANK.EQ(D499,$D$2:$D$624)</f>
        <v>386</v>
      </c>
      <c r="F499">
        <v>24.57</v>
      </c>
      <c r="G499">
        <f>_xlfn.RANK.EQ(F499,$F$2:$F$624)</f>
        <v>489</v>
      </c>
      <c r="H499">
        <v>0.43</v>
      </c>
      <c r="I499">
        <f>_xlfn.RANK.EQ(H499,$H$2:$H$624)</f>
        <v>344</v>
      </c>
      <c r="J499">
        <f>AVERAGE(E499,G499,I499)</f>
        <v>406.33333333333331</v>
      </c>
    </row>
    <row r="500" spans="1:10">
      <c r="A500" t="s">
        <v>427</v>
      </c>
      <c r="B500" t="s">
        <v>1</v>
      </c>
      <c r="C500">
        <f>_xlfn.RANK.EQ(J500,$J$2:$J$624,1)</f>
        <v>498</v>
      </c>
      <c r="D500">
        <v>43.33</v>
      </c>
      <c r="E500">
        <f>_xlfn.RANK.EQ(D500,$D$2:$D$624)</f>
        <v>546</v>
      </c>
      <c r="F500">
        <v>37.67</v>
      </c>
      <c r="G500">
        <f>_xlfn.RANK.EQ(F500,$F$2:$F$624)</f>
        <v>312</v>
      </c>
      <c r="H500">
        <v>0</v>
      </c>
      <c r="I500">
        <f>_xlfn.RANK.EQ(H500,$H$2:$H$624)</f>
        <v>361</v>
      </c>
      <c r="J500">
        <f>AVERAGE(E500,G500,I500)</f>
        <v>406.33333333333331</v>
      </c>
    </row>
    <row r="501" spans="1:10">
      <c r="A501" t="s">
        <v>233</v>
      </c>
      <c r="B501" t="s">
        <v>1</v>
      </c>
      <c r="C501">
        <f>_xlfn.RANK.EQ(J501,$J$2:$J$624,1)</f>
        <v>500</v>
      </c>
      <c r="D501">
        <v>46.5</v>
      </c>
      <c r="E501">
        <f>_xlfn.RANK.EQ(D501,$D$2:$D$624)</f>
        <v>482</v>
      </c>
      <c r="F501">
        <v>9.75</v>
      </c>
      <c r="G501">
        <f>_xlfn.RANK.EQ(F501,$F$2:$F$624)</f>
        <v>598</v>
      </c>
      <c r="H501">
        <v>9.75</v>
      </c>
      <c r="I501">
        <f>_xlfn.RANK.EQ(H501,$H$2:$H$624)</f>
        <v>144</v>
      </c>
      <c r="J501">
        <f>AVERAGE(E501,G501,I501)</f>
        <v>408</v>
      </c>
    </row>
    <row r="502" spans="1:10">
      <c r="A502" t="s">
        <v>372</v>
      </c>
      <c r="B502" t="s">
        <v>1</v>
      </c>
      <c r="C502">
        <f>_xlfn.RANK.EQ(J502,$J$2:$J$624,1)</f>
        <v>501</v>
      </c>
      <c r="D502">
        <v>48.5</v>
      </c>
      <c r="E502">
        <f>_xlfn.RANK.EQ(D502,$D$2:$D$624)</f>
        <v>420</v>
      </c>
      <c r="F502">
        <v>27</v>
      </c>
      <c r="G502">
        <f>_xlfn.RANK.EQ(F502,$F$2:$F$624)</f>
        <v>448</v>
      </c>
      <c r="H502">
        <v>0</v>
      </c>
      <c r="I502">
        <f>_xlfn.RANK.EQ(H502,$H$2:$H$624)</f>
        <v>361</v>
      </c>
      <c r="J502">
        <f>AVERAGE(E502,G502,I502)</f>
        <v>409.66666666666669</v>
      </c>
    </row>
    <row r="503" spans="1:10">
      <c r="A503" t="s">
        <v>140</v>
      </c>
      <c r="B503" t="s">
        <v>1</v>
      </c>
      <c r="C503">
        <f>_xlfn.RANK.EQ(J503,$J$2:$J$624,1)</f>
        <v>502</v>
      </c>
      <c r="D503">
        <v>51</v>
      </c>
      <c r="E503">
        <f>_xlfn.RANK.EQ(D503,$D$2:$D$624)</f>
        <v>349</v>
      </c>
      <c r="F503">
        <v>20</v>
      </c>
      <c r="G503">
        <f>_xlfn.RANK.EQ(F503,$F$2:$F$624)</f>
        <v>521</v>
      </c>
      <c r="H503">
        <v>0</v>
      </c>
      <c r="I503">
        <f>_xlfn.RANK.EQ(H503,$H$2:$H$624)</f>
        <v>361</v>
      </c>
      <c r="J503">
        <f>AVERAGE(E503,G503,I503)</f>
        <v>410.33333333333331</v>
      </c>
    </row>
    <row r="504" spans="1:10">
      <c r="A504" t="s">
        <v>251</v>
      </c>
      <c r="B504" t="s">
        <v>1</v>
      </c>
      <c r="C504">
        <f>_xlfn.RANK.EQ(J504,$J$2:$J$624,1)</f>
        <v>503</v>
      </c>
      <c r="D504">
        <v>50</v>
      </c>
      <c r="E504">
        <f>_xlfn.RANK.EQ(D504,$D$2:$D$624)</f>
        <v>367</v>
      </c>
      <c r="F504">
        <v>23</v>
      </c>
      <c r="G504">
        <f>_xlfn.RANK.EQ(F504,$F$2:$F$624)</f>
        <v>504</v>
      </c>
      <c r="H504">
        <v>0</v>
      </c>
      <c r="I504">
        <f>_xlfn.RANK.EQ(H504,$H$2:$H$624)</f>
        <v>361</v>
      </c>
      <c r="J504">
        <f>AVERAGE(E504,G504,I504)</f>
        <v>410.66666666666669</v>
      </c>
    </row>
    <row r="505" spans="1:10">
      <c r="A505" t="s">
        <v>101</v>
      </c>
      <c r="B505" t="s">
        <v>1</v>
      </c>
      <c r="C505">
        <f>_xlfn.RANK.EQ(J505,$J$2:$J$624,1)</f>
        <v>504</v>
      </c>
      <c r="D505">
        <v>47</v>
      </c>
      <c r="E505">
        <f>_xlfn.RANK.EQ(D505,$D$2:$D$624)</f>
        <v>460</v>
      </c>
      <c r="F505">
        <v>29.67</v>
      </c>
      <c r="G505">
        <f>_xlfn.RANK.EQ(F505,$F$2:$F$624)</f>
        <v>419</v>
      </c>
      <c r="H505">
        <v>0</v>
      </c>
      <c r="I505">
        <f>_xlfn.RANK.EQ(H505,$H$2:$H$624)</f>
        <v>361</v>
      </c>
      <c r="J505">
        <f>AVERAGE(E505,G505,I505)</f>
        <v>413.33333333333331</v>
      </c>
    </row>
    <row r="506" spans="1:10">
      <c r="A506" t="s">
        <v>160</v>
      </c>
      <c r="B506" t="s">
        <v>1</v>
      </c>
      <c r="C506">
        <f>_xlfn.RANK.EQ(J506,$J$2:$J$624,1)</f>
        <v>504</v>
      </c>
      <c r="D506">
        <v>45</v>
      </c>
      <c r="E506">
        <f>_xlfn.RANK.EQ(D506,$D$2:$D$624)</f>
        <v>506</v>
      </c>
      <c r="F506">
        <v>33</v>
      </c>
      <c r="G506">
        <f>_xlfn.RANK.EQ(F506,$F$2:$F$624)</f>
        <v>373</v>
      </c>
      <c r="H506">
        <v>0</v>
      </c>
      <c r="I506">
        <f>_xlfn.RANK.EQ(H506,$H$2:$H$624)</f>
        <v>361</v>
      </c>
      <c r="J506">
        <f>AVERAGE(E506,G506,I506)</f>
        <v>413.33333333333331</v>
      </c>
    </row>
    <row r="507" spans="1:10">
      <c r="A507" t="s">
        <v>182</v>
      </c>
      <c r="B507" t="s">
        <v>1</v>
      </c>
      <c r="C507">
        <f>_xlfn.RANK.EQ(J507,$J$2:$J$624,1)</f>
        <v>506</v>
      </c>
      <c r="D507">
        <v>48.67</v>
      </c>
      <c r="E507">
        <f>_xlfn.RANK.EQ(D507,$D$2:$D$624)</f>
        <v>418</v>
      </c>
      <c r="F507">
        <v>26.33</v>
      </c>
      <c r="G507">
        <f>_xlfn.RANK.EQ(F507,$F$2:$F$624)</f>
        <v>462</v>
      </c>
      <c r="H507">
        <v>0</v>
      </c>
      <c r="I507">
        <f>_xlfn.RANK.EQ(H507,$H$2:$H$624)</f>
        <v>361</v>
      </c>
      <c r="J507">
        <f>AVERAGE(E507,G507,I507)</f>
        <v>413.66666666666669</v>
      </c>
    </row>
    <row r="508" spans="1:10">
      <c r="A508" t="s">
        <v>211</v>
      </c>
      <c r="B508" t="s">
        <v>1</v>
      </c>
      <c r="C508">
        <f>_xlfn.RANK.EQ(J508,$J$2:$J$624,1)</f>
        <v>506</v>
      </c>
      <c r="D508">
        <v>52</v>
      </c>
      <c r="E508">
        <f>_xlfn.RANK.EQ(D508,$D$2:$D$624)</f>
        <v>329</v>
      </c>
      <c r="F508">
        <v>16</v>
      </c>
      <c r="G508">
        <f>_xlfn.RANK.EQ(F508,$F$2:$F$624)</f>
        <v>551</v>
      </c>
      <c r="H508">
        <v>0</v>
      </c>
      <c r="I508">
        <f>_xlfn.RANK.EQ(H508,$H$2:$H$624)</f>
        <v>361</v>
      </c>
      <c r="J508">
        <f>AVERAGE(E508,G508,I508)</f>
        <v>413.66666666666669</v>
      </c>
    </row>
    <row r="509" spans="1:10">
      <c r="A509" t="s">
        <v>54</v>
      </c>
      <c r="B509" t="s">
        <v>1</v>
      </c>
      <c r="C509">
        <f>_xlfn.RANK.EQ(J509,$J$2:$J$624,1)</f>
        <v>508</v>
      </c>
      <c r="D509">
        <v>44.63</v>
      </c>
      <c r="E509">
        <f>_xlfn.RANK.EQ(D509,$D$2:$D$624)</f>
        <v>516</v>
      </c>
      <c r="F509">
        <v>19.75</v>
      </c>
      <c r="G509">
        <f>_xlfn.RANK.EQ(F509,$F$2:$F$624)</f>
        <v>529</v>
      </c>
      <c r="H509">
        <v>4.13</v>
      </c>
      <c r="I509">
        <f>_xlfn.RANK.EQ(H509,$H$2:$H$624)</f>
        <v>197</v>
      </c>
      <c r="J509">
        <f>AVERAGE(E509,G509,I509)</f>
        <v>414</v>
      </c>
    </row>
    <row r="510" spans="1:10">
      <c r="A510" t="s">
        <v>136</v>
      </c>
      <c r="B510" t="s">
        <v>1</v>
      </c>
      <c r="C510">
        <f>_xlfn.RANK.EQ(J510,$J$2:$J$624,1)</f>
        <v>509</v>
      </c>
      <c r="D510">
        <v>36.200000000000003</v>
      </c>
      <c r="E510">
        <f>_xlfn.RANK.EQ(D510,$D$2:$D$624)</f>
        <v>602</v>
      </c>
      <c r="F510">
        <v>29</v>
      </c>
      <c r="G510">
        <f>_xlfn.RANK.EQ(F510,$F$2:$F$624)</f>
        <v>421</v>
      </c>
      <c r="H510">
        <v>2.2000000000000002</v>
      </c>
      <c r="I510">
        <f>_xlfn.RANK.EQ(H510,$H$2:$H$624)</f>
        <v>230</v>
      </c>
      <c r="J510">
        <f>AVERAGE(E510,G510,I510)</f>
        <v>417.66666666666669</v>
      </c>
    </row>
    <row r="511" spans="1:10">
      <c r="A511" t="s">
        <v>191</v>
      </c>
      <c r="B511" t="s">
        <v>1</v>
      </c>
      <c r="C511">
        <f>_xlfn.RANK.EQ(J511,$J$2:$J$624,1)</f>
        <v>510</v>
      </c>
      <c r="D511">
        <v>48.5</v>
      </c>
      <c r="E511">
        <f>_xlfn.RANK.EQ(D511,$D$2:$D$624)</f>
        <v>420</v>
      </c>
      <c r="F511">
        <v>25.5</v>
      </c>
      <c r="G511">
        <f>_xlfn.RANK.EQ(F511,$F$2:$F$624)</f>
        <v>474</v>
      </c>
      <c r="H511">
        <v>0</v>
      </c>
      <c r="I511">
        <f>_xlfn.RANK.EQ(H511,$H$2:$H$624)</f>
        <v>361</v>
      </c>
      <c r="J511">
        <f>AVERAGE(E511,G511,I511)</f>
        <v>418.33333333333331</v>
      </c>
    </row>
    <row r="512" spans="1:10">
      <c r="A512" t="s">
        <v>371</v>
      </c>
      <c r="B512" t="s">
        <v>1</v>
      </c>
      <c r="C512">
        <f>_xlfn.RANK.EQ(J512,$J$2:$J$624,1)</f>
        <v>511</v>
      </c>
      <c r="D512">
        <v>48</v>
      </c>
      <c r="E512">
        <f>_xlfn.RANK.EQ(D512,$D$2:$D$624)</f>
        <v>431</v>
      </c>
      <c r="F512">
        <v>26</v>
      </c>
      <c r="G512">
        <f>_xlfn.RANK.EQ(F512,$F$2:$F$624)</f>
        <v>464</v>
      </c>
      <c r="H512">
        <v>0</v>
      </c>
      <c r="I512">
        <f>_xlfn.RANK.EQ(H512,$H$2:$H$624)</f>
        <v>361</v>
      </c>
      <c r="J512">
        <f>AVERAGE(E512,G512,I512)</f>
        <v>418.66666666666669</v>
      </c>
    </row>
    <row r="513" spans="1:10">
      <c r="A513" t="s">
        <v>95</v>
      </c>
      <c r="B513" t="s">
        <v>1</v>
      </c>
      <c r="C513">
        <f>_xlfn.RANK.EQ(J513,$J$2:$J$624,1)</f>
        <v>512</v>
      </c>
      <c r="D513">
        <v>43</v>
      </c>
      <c r="E513">
        <f>_xlfn.RANK.EQ(D513,$D$2:$D$624)</f>
        <v>548</v>
      </c>
      <c r="F513">
        <v>6.5</v>
      </c>
      <c r="G513">
        <f>_xlfn.RANK.EQ(F513,$F$2:$F$624)</f>
        <v>615</v>
      </c>
      <c r="H513">
        <v>12</v>
      </c>
      <c r="I513">
        <f>_xlfn.RANK.EQ(H513,$H$2:$H$624)</f>
        <v>94</v>
      </c>
      <c r="J513">
        <f>AVERAGE(E513,G513,I513)</f>
        <v>419</v>
      </c>
    </row>
    <row r="514" spans="1:10">
      <c r="A514" t="s">
        <v>683</v>
      </c>
      <c r="B514" t="s">
        <v>1</v>
      </c>
      <c r="C514">
        <f>_xlfn.RANK.EQ(J514,$J$2:$J$624,1)</f>
        <v>513</v>
      </c>
      <c r="D514">
        <v>41</v>
      </c>
      <c r="E514">
        <f>_xlfn.RANK.EQ(D514,$D$2:$D$624)</f>
        <v>566</v>
      </c>
      <c r="F514">
        <v>28</v>
      </c>
      <c r="G514">
        <f>_xlfn.RANK.EQ(F514,$F$2:$F$624)</f>
        <v>434</v>
      </c>
      <c r="H514">
        <v>1</v>
      </c>
      <c r="I514">
        <f>_xlfn.RANK.EQ(H514,$H$2:$H$624)</f>
        <v>258</v>
      </c>
      <c r="J514">
        <f>AVERAGE(E514,G514,I514)</f>
        <v>419.33333333333331</v>
      </c>
    </row>
    <row r="515" spans="1:10">
      <c r="A515" t="s">
        <v>231</v>
      </c>
      <c r="B515" t="s">
        <v>1</v>
      </c>
      <c r="C515">
        <f>_xlfn.RANK.EQ(J515,$J$2:$J$624,1)</f>
        <v>514</v>
      </c>
      <c r="D515">
        <v>48</v>
      </c>
      <c r="E515">
        <f>_xlfn.RANK.EQ(D515,$D$2:$D$624)</f>
        <v>431</v>
      </c>
      <c r="F515">
        <v>25.5</v>
      </c>
      <c r="G515">
        <f>_xlfn.RANK.EQ(F515,$F$2:$F$624)</f>
        <v>474</v>
      </c>
      <c r="H515">
        <v>0.25</v>
      </c>
      <c r="I515">
        <f>_xlfn.RANK.EQ(H515,$H$2:$H$624)</f>
        <v>354</v>
      </c>
      <c r="J515">
        <f>AVERAGE(E515,G515,I515)</f>
        <v>419.66666666666669</v>
      </c>
    </row>
    <row r="516" spans="1:10">
      <c r="A516" t="s">
        <v>56</v>
      </c>
      <c r="B516" t="s">
        <v>1</v>
      </c>
      <c r="C516">
        <f>_xlfn.RANK.EQ(J516,$J$2:$J$624,1)</f>
        <v>515</v>
      </c>
      <c r="D516">
        <v>44.5</v>
      </c>
      <c r="E516">
        <f>_xlfn.RANK.EQ(D516,$D$2:$D$624)</f>
        <v>517</v>
      </c>
      <c r="F516">
        <v>29</v>
      </c>
      <c r="G516">
        <f>_xlfn.RANK.EQ(F516,$F$2:$F$624)</f>
        <v>421</v>
      </c>
      <c r="H516">
        <v>0.5</v>
      </c>
      <c r="I516">
        <f>_xlfn.RANK.EQ(H516,$H$2:$H$624)</f>
        <v>327</v>
      </c>
      <c r="J516">
        <f>AVERAGE(E516,G516,I516)</f>
        <v>421.66666666666669</v>
      </c>
    </row>
    <row r="517" spans="1:10">
      <c r="A517" t="s">
        <v>17</v>
      </c>
      <c r="B517" t="s">
        <v>1</v>
      </c>
      <c r="C517">
        <f>_xlfn.RANK.EQ(J517,$J$2:$J$624,1)</f>
        <v>516</v>
      </c>
      <c r="D517">
        <v>40</v>
      </c>
      <c r="E517">
        <f>_xlfn.RANK.EQ(D517,$D$2:$D$624)</f>
        <v>576</v>
      </c>
      <c r="F517">
        <v>36</v>
      </c>
      <c r="G517">
        <f>_xlfn.RANK.EQ(F517,$F$2:$F$624)</f>
        <v>329</v>
      </c>
      <c r="H517">
        <v>0</v>
      </c>
      <c r="I517">
        <f>_xlfn.RANK.EQ(H517,$H$2:$H$624)</f>
        <v>361</v>
      </c>
      <c r="J517">
        <f>AVERAGE(E517,G517,I517)</f>
        <v>422</v>
      </c>
    </row>
    <row r="518" spans="1:10">
      <c r="A518" t="s">
        <v>235</v>
      </c>
      <c r="B518" t="s">
        <v>1</v>
      </c>
      <c r="C518">
        <f>_xlfn.RANK.EQ(J518,$J$2:$J$624,1)</f>
        <v>517</v>
      </c>
      <c r="D518">
        <v>49</v>
      </c>
      <c r="E518">
        <f>_xlfn.RANK.EQ(D518,$D$2:$D$624)</f>
        <v>391</v>
      </c>
      <c r="F518">
        <v>21</v>
      </c>
      <c r="G518">
        <f>_xlfn.RANK.EQ(F518,$F$2:$F$624)</f>
        <v>515</v>
      </c>
      <c r="H518">
        <v>0</v>
      </c>
      <c r="I518">
        <f>_xlfn.RANK.EQ(H518,$H$2:$H$624)</f>
        <v>361</v>
      </c>
      <c r="J518">
        <f>AVERAGE(E518,G518,I518)</f>
        <v>422.33333333333331</v>
      </c>
    </row>
    <row r="519" spans="1:10">
      <c r="A519" t="s">
        <v>392</v>
      </c>
      <c r="B519" t="s">
        <v>1</v>
      </c>
      <c r="C519">
        <f>_xlfn.RANK.EQ(J519,$J$2:$J$624,1)</f>
        <v>517</v>
      </c>
      <c r="D519">
        <v>39.5</v>
      </c>
      <c r="E519">
        <f>_xlfn.RANK.EQ(D519,$D$2:$D$624)</f>
        <v>581</v>
      </c>
      <c r="F519">
        <v>25</v>
      </c>
      <c r="G519">
        <f>_xlfn.RANK.EQ(F519,$F$2:$F$624)</f>
        <v>479</v>
      </c>
      <c r="H519">
        <v>3</v>
      </c>
      <c r="I519">
        <f>_xlfn.RANK.EQ(H519,$H$2:$H$624)</f>
        <v>207</v>
      </c>
      <c r="J519">
        <f>AVERAGE(E519,G519,I519)</f>
        <v>422.33333333333331</v>
      </c>
    </row>
    <row r="520" spans="1:10">
      <c r="A520" t="s">
        <v>77</v>
      </c>
      <c r="B520" t="s">
        <v>1</v>
      </c>
      <c r="C520">
        <f>_xlfn.RANK.EQ(J520,$J$2:$J$624,1)</f>
        <v>519</v>
      </c>
      <c r="D520">
        <v>47</v>
      </c>
      <c r="E520">
        <f>_xlfn.RANK.EQ(D520,$D$2:$D$624)</f>
        <v>460</v>
      </c>
      <c r="F520">
        <v>27</v>
      </c>
      <c r="G520">
        <f>_xlfn.RANK.EQ(F520,$F$2:$F$624)</f>
        <v>448</v>
      </c>
      <c r="H520">
        <v>0</v>
      </c>
      <c r="I520">
        <f>_xlfn.RANK.EQ(H520,$H$2:$H$624)</f>
        <v>361</v>
      </c>
      <c r="J520">
        <f>AVERAGE(E520,G520,I520)</f>
        <v>423</v>
      </c>
    </row>
    <row r="521" spans="1:10">
      <c r="A521" t="s">
        <v>206</v>
      </c>
      <c r="B521" t="s">
        <v>1</v>
      </c>
      <c r="C521">
        <f>_xlfn.RANK.EQ(J521,$J$2:$J$624,1)</f>
        <v>520</v>
      </c>
      <c r="D521">
        <v>48</v>
      </c>
      <c r="E521">
        <f>_xlfn.RANK.EQ(D521,$D$2:$D$624)</f>
        <v>431</v>
      </c>
      <c r="F521">
        <v>25</v>
      </c>
      <c r="G521">
        <f>_xlfn.RANK.EQ(F521,$F$2:$F$624)</f>
        <v>479</v>
      </c>
      <c r="H521">
        <v>0</v>
      </c>
      <c r="I521">
        <f>_xlfn.RANK.EQ(H521,$H$2:$H$624)</f>
        <v>361</v>
      </c>
      <c r="J521">
        <f>AVERAGE(E521,G521,I521)</f>
        <v>423.66666666666669</v>
      </c>
    </row>
    <row r="522" spans="1:10">
      <c r="A522" t="s">
        <v>218</v>
      </c>
      <c r="B522" t="s">
        <v>1</v>
      </c>
      <c r="C522">
        <f>_xlfn.RANK.EQ(J522,$J$2:$J$624,1)</f>
        <v>520</v>
      </c>
      <c r="D522">
        <v>48</v>
      </c>
      <c r="E522">
        <f>_xlfn.RANK.EQ(D522,$D$2:$D$624)</f>
        <v>431</v>
      </c>
      <c r="F522">
        <v>25</v>
      </c>
      <c r="G522">
        <f>_xlfn.RANK.EQ(F522,$F$2:$F$624)</f>
        <v>479</v>
      </c>
      <c r="H522">
        <v>0</v>
      </c>
      <c r="I522">
        <f>_xlfn.RANK.EQ(H522,$H$2:$H$624)</f>
        <v>361</v>
      </c>
      <c r="J522">
        <f>AVERAGE(E522,G522,I522)</f>
        <v>423.66666666666669</v>
      </c>
    </row>
    <row r="523" spans="1:10">
      <c r="A523" t="s">
        <v>389</v>
      </c>
      <c r="B523" t="s">
        <v>1</v>
      </c>
      <c r="C523">
        <f>_xlfn.RANK.EQ(J523,$J$2:$J$624,1)</f>
        <v>522</v>
      </c>
      <c r="D523">
        <v>36.5</v>
      </c>
      <c r="E523">
        <f>_xlfn.RANK.EQ(D523,$D$2:$D$624)</f>
        <v>601</v>
      </c>
      <c r="F523">
        <v>22</v>
      </c>
      <c r="G523">
        <f>_xlfn.RANK.EQ(F523,$F$2:$F$624)</f>
        <v>513</v>
      </c>
      <c r="H523">
        <v>7.5</v>
      </c>
      <c r="I523">
        <f>_xlfn.RANK.EQ(H523,$H$2:$H$624)</f>
        <v>158</v>
      </c>
      <c r="J523">
        <f>AVERAGE(E523,G523,I523)</f>
        <v>424</v>
      </c>
    </row>
    <row r="524" spans="1:10">
      <c r="A524" t="s">
        <v>203</v>
      </c>
      <c r="B524" t="s">
        <v>1</v>
      </c>
      <c r="C524">
        <f>_xlfn.RANK.EQ(J524,$J$2:$J$624,1)</f>
        <v>523</v>
      </c>
      <c r="D524">
        <v>50</v>
      </c>
      <c r="E524">
        <f>_xlfn.RANK.EQ(D524,$D$2:$D$624)</f>
        <v>367</v>
      </c>
      <c r="F524">
        <v>17</v>
      </c>
      <c r="G524">
        <f>_xlfn.RANK.EQ(F524,$F$2:$F$624)</f>
        <v>546</v>
      </c>
      <c r="H524">
        <v>0</v>
      </c>
      <c r="I524">
        <f>_xlfn.RANK.EQ(H524,$H$2:$H$624)</f>
        <v>361</v>
      </c>
      <c r="J524">
        <f>AVERAGE(E524,G524,I524)</f>
        <v>424.66666666666669</v>
      </c>
    </row>
    <row r="525" spans="1:10">
      <c r="A525" t="s">
        <v>147</v>
      </c>
      <c r="B525" t="s">
        <v>1</v>
      </c>
      <c r="C525">
        <f>_xlfn.RANK.EQ(J525,$J$2:$J$624,1)</f>
        <v>524</v>
      </c>
      <c r="D525">
        <v>48</v>
      </c>
      <c r="E525">
        <f>_xlfn.RANK.EQ(D525,$D$2:$D$624)</f>
        <v>431</v>
      </c>
      <c r="F525">
        <v>11</v>
      </c>
      <c r="G525">
        <f>_xlfn.RANK.EQ(F525,$F$2:$F$624)</f>
        <v>587</v>
      </c>
      <c r="H525">
        <v>1</v>
      </c>
      <c r="I525">
        <f>_xlfn.RANK.EQ(H525,$H$2:$H$624)</f>
        <v>258</v>
      </c>
      <c r="J525">
        <f>AVERAGE(E525,G525,I525)</f>
        <v>425.33333333333331</v>
      </c>
    </row>
    <row r="526" spans="1:10">
      <c r="A526" t="s">
        <v>59</v>
      </c>
      <c r="B526" t="s">
        <v>1</v>
      </c>
      <c r="C526">
        <f>_xlfn.RANK.EQ(J526,$J$2:$J$624,1)</f>
        <v>525</v>
      </c>
      <c r="D526">
        <v>45</v>
      </c>
      <c r="E526">
        <f>_xlfn.RANK.EQ(D526,$D$2:$D$624)</f>
        <v>506</v>
      </c>
      <c r="F526">
        <v>30</v>
      </c>
      <c r="G526">
        <f>_xlfn.RANK.EQ(F526,$F$2:$F$624)</f>
        <v>411</v>
      </c>
      <c r="H526">
        <v>0</v>
      </c>
      <c r="I526">
        <f>_xlfn.RANK.EQ(H526,$H$2:$H$624)</f>
        <v>361</v>
      </c>
      <c r="J526">
        <f>AVERAGE(E526,G526,I526)</f>
        <v>426</v>
      </c>
    </row>
    <row r="527" spans="1:10">
      <c r="A527" t="s">
        <v>15</v>
      </c>
      <c r="B527" t="s">
        <v>1</v>
      </c>
      <c r="C527">
        <f>_xlfn.RANK.EQ(J527,$J$2:$J$624,1)</f>
        <v>526</v>
      </c>
      <c r="D527">
        <v>50</v>
      </c>
      <c r="E527">
        <f>_xlfn.RANK.EQ(D527,$D$2:$D$624)</f>
        <v>367</v>
      </c>
      <c r="F527">
        <v>16</v>
      </c>
      <c r="G527">
        <f>_xlfn.RANK.EQ(F527,$F$2:$F$624)</f>
        <v>551</v>
      </c>
      <c r="H527">
        <v>0</v>
      </c>
      <c r="I527">
        <f>_xlfn.RANK.EQ(H527,$H$2:$H$624)</f>
        <v>361</v>
      </c>
      <c r="J527">
        <f>AVERAGE(E527,G527,I527)</f>
        <v>426.33333333333331</v>
      </c>
    </row>
    <row r="528" spans="1:10">
      <c r="A528" t="s">
        <v>158</v>
      </c>
      <c r="B528" t="s">
        <v>1</v>
      </c>
      <c r="C528">
        <f>_xlfn.RANK.EQ(J528,$J$2:$J$624,1)</f>
        <v>527</v>
      </c>
      <c r="D528">
        <v>46</v>
      </c>
      <c r="E528">
        <f>_xlfn.RANK.EQ(D528,$D$2:$D$624)</f>
        <v>489</v>
      </c>
      <c r="F528">
        <v>28.5</v>
      </c>
      <c r="G528">
        <f>_xlfn.RANK.EQ(F528,$F$2:$F$624)</f>
        <v>430</v>
      </c>
      <c r="H528">
        <v>0</v>
      </c>
      <c r="I528">
        <f>_xlfn.RANK.EQ(H528,$H$2:$H$624)</f>
        <v>361</v>
      </c>
      <c r="J528">
        <f>AVERAGE(E528,G528,I528)</f>
        <v>426.66666666666669</v>
      </c>
    </row>
    <row r="529" spans="1:10">
      <c r="A529" t="s">
        <v>58</v>
      </c>
      <c r="B529" t="s">
        <v>1</v>
      </c>
      <c r="C529">
        <f>_xlfn.RANK.EQ(J529,$J$2:$J$624,1)</f>
        <v>528</v>
      </c>
      <c r="D529">
        <v>47</v>
      </c>
      <c r="E529">
        <f>_xlfn.RANK.EQ(D529,$D$2:$D$624)</f>
        <v>460</v>
      </c>
      <c r="F529">
        <v>26</v>
      </c>
      <c r="G529">
        <f>_xlfn.RANK.EQ(F529,$F$2:$F$624)</f>
        <v>464</v>
      </c>
      <c r="H529">
        <v>0</v>
      </c>
      <c r="I529">
        <f>_xlfn.RANK.EQ(H529,$H$2:$H$624)</f>
        <v>361</v>
      </c>
      <c r="J529">
        <f>AVERAGE(E529,G529,I529)</f>
        <v>428.33333333333331</v>
      </c>
    </row>
    <row r="530" spans="1:10">
      <c r="A530" t="s">
        <v>109</v>
      </c>
      <c r="B530" t="s">
        <v>1</v>
      </c>
      <c r="C530">
        <f>_xlfn.RANK.EQ(J530,$J$2:$J$624,1)</f>
        <v>529</v>
      </c>
      <c r="D530">
        <v>43</v>
      </c>
      <c r="E530">
        <f>_xlfn.RANK.EQ(D530,$D$2:$D$624)</f>
        <v>548</v>
      </c>
      <c r="F530">
        <v>32</v>
      </c>
      <c r="G530">
        <f>_xlfn.RANK.EQ(F530,$F$2:$F$624)</f>
        <v>383</v>
      </c>
      <c r="H530">
        <v>0</v>
      </c>
      <c r="I530">
        <f>_xlfn.RANK.EQ(H530,$H$2:$H$624)</f>
        <v>361</v>
      </c>
      <c r="J530">
        <f>AVERAGE(E530,G530,I530)</f>
        <v>430.66666666666669</v>
      </c>
    </row>
    <row r="531" spans="1:10">
      <c r="A531" t="s">
        <v>78</v>
      </c>
      <c r="B531" t="s">
        <v>1</v>
      </c>
      <c r="C531">
        <f>_xlfn.RANK.EQ(J531,$J$2:$J$624,1)</f>
        <v>530</v>
      </c>
      <c r="D531">
        <v>44</v>
      </c>
      <c r="E531">
        <f>_xlfn.RANK.EQ(D531,$D$2:$D$624)</f>
        <v>521</v>
      </c>
      <c r="F531">
        <v>30</v>
      </c>
      <c r="G531">
        <f>_xlfn.RANK.EQ(F531,$F$2:$F$624)</f>
        <v>411</v>
      </c>
      <c r="H531">
        <v>0</v>
      </c>
      <c r="I531">
        <f>_xlfn.RANK.EQ(H531,$H$2:$H$624)</f>
        <v>361</v>
      </c>
      <c r="J531">
        <f>AVERAGE(E531,G531,I531)</f>
        <v>431</v>
      </c>
    </row>
    <row r="532" spans="1:10">
      <c r="A532" t="s">
        <v>13</v>
      </c>
      <c r="B532" t="s">
        <v>1</v>
      </c>
      <c r="C532">
        <f>_xlfn.RANK.EQ(J532,$J$2:$J$624,1)</f>
        <v>531</v>
      </c>
      <c r="D532">
        <v>39</v>
      </c>
      <c r="E532">
        <f>_xlfn.RANK.EQ(D532,$D$2:$D$624)</f>
        <v>583</v>
      </c>
      <c r="F532">
        <v>35</v>
      </c>
      <c r="G532">
        <f>_xlfn.RANK.EQ(F532,$F$2:$F$624)</f>
        <v>351</v>
      </c>
      <c r="H532">
        <v>0</v>
      </c>
      <c r="I532">
        <f>_xlfn.RANK.EQ(H532,$H$2:$H$624)</f>
        <v>361</v>
      </c>
      <c r="J532">
        <f>AVERAGE(E532,G532,I532)</f>
        <v>431.66666666666669</v>
      </c>
    </row>
    <row r="533" spans="1:10">
      <c r="A533" t="s">
        <v>118</v>
      </c>
      <c r="B533" t="s">
        <v>1</v>
      </c>
      <c r="C533">
        <f>_xlfn.RANK.EQ(J533,$J$2:$J$624,1)</f>
        <v>532</v>
      </c>
      <c r="D533">
        <v>45</v>
      </c>
      <c r="E533">
        <f>_xlfn.RANK.EQ(D533,$D$2:$D$624)</f>
        <v>506</v>
      </c>
      <c r="F533">
        <v>28.5</v>
      </c>
      <c r="G533">
        <f>_xlfn.RANK.EQ(F533,$F$2:$F$624)</f>
        <v>430</v>
      </c>
      <c r="H533">
        <v>0</v>
      </c>
      <c r="I533">
        <f>_xlfn.RANK.EQ(H533,$H$2:$H$624)</f>
        <v>361</v>
      </c>
      <c r="J533">
        <f>AVERAGE(E533,G533,I533)</f>
        <v>432.33333333333331</v>
      </c>
    </row>
    <row r="534" spans="1:10">
      <c r="A534" t="s">
        <v>38</v>
      </c>
      <c r="B534" t="s">
        <v>1</v>
      </c>
      <c r="C534">
        <f>_xlfn.RANK.EQ(J534,$J$2:$J$624,1)</f>
        <v>533</v>
      </c>
      <c r="D534">
        <v>44</v>
      </c>
      <c r="E534">
        <f>_xlfn.RANK.EQ(D534,$D$2:$D$624)</f>
        <v>521</v>
      </c>
      <c r="F534">
        <v>29</v>
      </c>
      <c r="G534">
        <f>_xlfn.RANK.EQ(F534,$F$2:$F$624)</f>
        <v>421</v>
      </c>
      <c r="H534">
        <v>0</v>
      </c>
      <c r="I534">
        <f>_xlfn.RANK.EQ(H534,$H$2:$H$624)</f>
        <v>361</v>
      </c>
      <c r="J534">
        <f>AVERAGE(E534,G534,I534)</f>
        <v>434.33333333333331</v>
      </c>
    </row>
    <row r="535" spans="1:10">
      <c r="A535" t="s">
        <v>164</v>
      </c>
      <c r="B535" t="s">
        <v>1</v>
      </c>
      <c r="C535">
        <f>_xlfn.RANK.EQ(J535,$J$2:$J$624,1)</f>
        <v>534</v>
      </c>
      <c r="D535">
        <v>48</v>
      </c>
      <c r="E535">
        <f>_xlfn.RANK.EQ(D535,$D$2:$D$624)</f>
        <v>431</v>
      </c>
      <c r="F535">
        <v>16</v>
      </c>
      <c r="G535">
        <f>_xlfn.RANK.EQ(F535,$F$2:$F$624)</f>
        <v>551</v>
      </c>
      <c r="H535">
        <v>0.5</v>
      </c>
      <c r="I535">
        <f>_xlfn.RANK.EQ(H535,$H$2:$H$624)</f>
        <v>327</v>
      </c>
      <c r="J535">
        <f>AVERAGE(E535,G535,I535)</f>
        <v>436.33333333333331</v>
      </c>
    </row>
    <row r="536" spans="1:10">
      <c r="A536" t="s">
        <v>124</v>
      </c>
      <c r="B536" t="s">
        <v>1</v>
      </c>
      <c r="C536">
        <f>_xlfn.RANK.EQ(J536,$J$2:$J$624,1)</f>
        <v>535</v>
      </c>
      <c r="D536">
        <v>41</v>
      </c>
      <c r="E536">
        <f>_xlfn.RANK.EQ(D536,$D$2:$D$624)</f>
        <v>566</v>
      </c>
      <c r="F536">
        <v>32</v>
      </c>
      <c r="G536">
        <f>_xlfn.RANK.EQ(F536,$F$2:$F$624)</f>
        <v>383</v>
      </c>
      <c r="H536">
        <v>0</v>
      </c>
      <c r="I536">
        <f>_xlfn.RANK.EQ(H536,$H$2:$H$624)</f>
        <v>361</v>
      </c>
      <c r="J536">
        <f>AVERAGE(E536,G536,I536)</f>
        <v>436.66666666666669</v>
      </c>
    </row>
    <row r="537" spans="1:10">
      <c r="A537" t="s">
        <v>185</v>
      </c>
      <c r="B537" t="s">
        <v>1</v>
      </c>
      <c r="C537">
        <f>_xlfn.RANK.EQ(J537,$J$2:$J$624,1)</f>
        <v>536</v>
      </c>
      <c r="D537">
        <v>47</v>
      </c>
      <c r="E537">
        <f>_xlfn.RANK.EQ(D537,$D$2:$D$624)</f>
        <v>460</v>
      </c>
      <c r="F537">
        <v>24</v>
      </c>
      <c r="G537">
        <f>_xlfn.RANK.EQ(F537,$F$2:$F$624)</f>
        <v>491</v>
      </c>
      <c r="H537">
        <v>0</v>
      </c>
      <c r="I537">
        <f>_xlfn.RANK.EQ(H537,$H$2:$H$624)</f>
        <v>361</v>
      </c>
      <c r="J537">
        <f>AVERAGE(E537,G537,I537)</f>
        <v>437.33333333333331</v>
      </c>
    </row>
    <row r="538" spans="1:10">
      <c r="A538" t="s">
        <v>186</v>
      </c>
      <c r="B538" t="s">
        <v>1</v>
      </c>
      <c r="C538">
        <f>_xlfn.RANK.EQ(J538,$J$2:$J$624,1)</f>
        <v>536</v>
      </c>
      <c r="D538">
        <v>47</v>
      </c>
      <c r="E538">
        <f>_xlfn.RANK.EQ(D538,$D$2:$D$624)</f>
        <v>460</v>
      </c>
      <c r="F538">
        <v>24</v>
      </c>
      <c r="G538">
        <f>_xlfn.RANK.EQ(F538,$F$2:$F$624)</f>
        <v>491</v>
      </c>
      <c r="H538">
        <v>0</v>
      </c>
      <c r="I538">
        <f>_xlfn.RANK.EQ(H538,$H$2:$H$624)</f>
        <v>361</v>
      </c>
      <c r="J538">
        <f>AVERAGE(E538,G538,I538)</f>
        <v>437.33333333333331</v>
      </c>
    </row>
    <row r="539" spans="1:10">
      <c r="A539" t="s">
        <v>331</v>
      </c>
      <c r="B539" t="s">
        <v>1</v>
      </c>
      <c r="C539">
        <f>_xlfn.RANK.EQ(J539,$J$2:$J$624,1)</f>
        <v>536</v>
      </c>
      <c r="D539">
        <v>47</v>
      </c>
      <c r="E539">
        <f>_xlfn.RANK.EQ(D539,$D$2:$D$624)</f>
        <v>460</v>
      </c>
      <c r="F539">
        <v>24</v>
      </c>
      <c r="G539">
        <f>_xlfn.RANK.EQ(F539,$F$2:$F$624)</f>
        <v>491</v>
      </c>
      <c r="H539">
        <v>0</v>
      </c>
      <c r="I539">
        <f>_xlfn.RANK.EQ(H539,$H$2:$H$624)</f>
        <v>361</v>
      </c>
      <c r="J539">
        <f>AVERAGE(E539,G539,I539)</f>
        <v>437.33333333333331</v>
      </c>
    </row>
    <row r="540" spans="1:10">
      <c r="A540" t="s">
        <v>121</v>
      </c>
      <c r="B540" t="s">
        <v>1</v>
      </c>
      <c r="C540">
        <f>_xlfn.RANK.EQ(J540,$J$2:$J$624,1)</f>
        <v>539</v>
      </c>
      <c r="D540">
        <v>46</v>
      </c>
      <c r="E540">
        <f>_xlfn.RANK.EQ(D540,$D$2:$D$624)</f>
        <v>489</v>
      </c>
      <c r="F540">
        <v>26</v>
      </c>
      <c r="G540">
        <f>_xlfn.RANK.EQ(F540,$F$2:$F$624)</f>
        <v>464</v>
      </c>
      <c r="H540">
        <v>0</v>
      </c>
      <c r="I540">
        <f>_xlfn.RANK.EQ(H540,$H$2:$H$624)</f>
        <v>361</v>
      </c>
      <c r="J540">
        <f>AVERAGE(E540,G540,I540)</f>
        <v>438</v>
      </c>
    </row>
    <row r="541" spans="1:10">
      <c r="A541" t="s">
        <v>163</v>
      </c>
      <c r="B541" t="s">
        <v>1</v>
      </c>
      <c r="C541">
        <f>_xlfn.RANK.EQ(J541,$J$2:$J$624,1)</f>
        <v>539</v>
      </c>
      <c r="D541">
        <v>46</v>
      </c>
      <c r="E541">
        <f>_xlfn.RANK.EQ(D541,$D$2:$D$624)</f>
        <v>489</v>
      </c>
      <c r="F541">
        <v>26</v>
      </c>
      <c r="G541">
        <f>_xlfn.RANK.EQ(F541,$F$2:$F$624)</f>
        <v>464</v>
      </c>
      <c r="H541">
        <v>0</v>
      </c>
      <c r="I541">
        <f>_xlfn.RANK.EQ(H541,$H$2:$H$624)</f>
        <v>361</v>
      </c>
      <c r="J541">
        <f>AVERAGE(E541,G541,I541)</f>
        <v>438</v>
      </c>
    </row>
    <row r="542" spans="1:10">
      <c r="A542" t="s">
        <v>139</v>
      </c>
      <c r="B542" t="s">
        <v>1</v>
      </c>
      <c r="C542">
        <f>_xlfn.RANK.EQ(J542,$J$2:$J$624,1)</f>
        <v>541</v>
      </c>
      <c r="D542">
        <v>45</v>
      </c>
      <c r="E542">
        <f>_xlfn.RANK.EQ(D542,$D$2:$D$624)</f>
        <v>506</v>
      </c>
      <c r="F542">
        <v>26</v>
      </c>
      <c r="G542">
        <f>_xlfn.RANK.EQ(F542,$F$2:$F$624)</f>
        <v>464</v>
      </c>
      <c r="H542">
        <v>0.33</v>
      </c>
      <c r="I542">
        <f>_xlfn.RANK.EQ(H542,$H$2:$H$624)</f>
        <v>345</v>
      </c>
      <c r="J542">
        <f>AVERAGE(E542,G542,I542)</f>
        <v>438.33333333333331</v>
      </c>
    </row>
    <row r="543" spans="1:10">
      <c r="A543" t="s">
        <v>213</v>
      </c>
      <c r="B543" t="s">
        <v>1</v>
      </c>
      <c r="C543">
        <f>_xlfn.RANK.EQ(J543,$J$2:$J$624,1)</f>
        <v>542</v>
      </c>
      <c r="D543">
        <v>49.33</v>
      </c>
      <c r="E543">
        <f>_xlfn.RANK.EQ(D543,$D$2:$D$624)</f>
        <v>387</v>
      </c>
      <c r="F543">
        <v>15</v>
      </c>
      <c r="G543">
        <f>_xlfn.RANK.EQ(F543,$F$2:$F$624)</f>
        <v>568</v>
      </c>
      <c r="H543">
        <v>0</v>
      </c>
      <c r="I543">
        <f>_xlfn.RANK.EQ(H543,$H$2:$H$624)</f>
        <v>361</v>
      </c>
      <c r="J543">
        <f>AVERAGE(E543,G543,I543)</f>
        <v>438.66666666666669</v>
      </c>
    </row>
    <row r="544" spans="1:10">
      <c r="A544" t="s">
        <v>433</v>
      </c>
      <c r="B544" t="s">
        <v>1</v>
      </c>
      <c r="C544">
        <f>_xlfn.RANK.EQ(J544,$J$2:$J$624,1)</f>
        <v>543</v>
      </c>
      <c r="D544">
        <v>39</v>
      </c>
      <c r="E544">
        <f>_xlfn.RANK.EQ(D544,$D$2:$D$624)</f>
        <v>583</v>
      </c>
      <c r="F544">
        <v>33</v>
      </c>
      <c r="G544">
        <f>_xlfn.RANK.EQ(F544,$F$2:$F$624)</f>
        <v>373</v>
      </c>
      <c r="H544">
        <v>0</v>
      </c>
      <c r="I544">
        <f>_xlfn.RANK.EQ(H544,$H$2:$H$624)</f>
        <v>361</v>
      </c>
      <c r="J544">
        <f>AVERAGE(E544,G544,I544)</f>
        <v>439</v>
      </c>
    </row>
    <row r="545" spans="1:10">
      <c r="A545" t="s">
        <v>350</v>
      </c>
      <c r="B545" t="s">
        <v>1</v>
      </c>
      <c r="C545">
        <f>_xlfn.RANK.EQ(J545,$J$2:$J$624,1)</f>
        <v>544</v>
      </c>
      <c r="D545">
        <v>46.5</v>
      </c>
      <c r="E545">
        <f>_xlfn.RANK.EQ(D545,$D$2:$D$624)</f>
        <v>482</v>
      </c>
      <c r="F545">
        <v>25</v>
      </c>
      <c r="G545">
        <f>_xlfn.RANK.EQ(F545,$F$2:$F$624)</f>
        <v>479</v>
      </c>
      <c r="H545">
        <v>0</v>
      </c>
      <c r="I545">
        <f>_xlfn.RANK.EQ(H545,$H$2:$H$624)</f>
        <v>361</v>
      </c>
      <c r="J545">
        <f>AVERAGE(E545,G545,I545)</f>
        <v>440.66666666666669</v>
      </c>
    </row>
    <row r="546" spans="1:10">
      <c r="A546" t="s">
        <v>229</v>
      </c>
      <c r="B546" t="s">
        <v>1</v>
      </c>
      <c r="C546">
        <f>_xlfn.RANK.EQ(J546,$J$2:$J$624,1)</f>
        <v>545</v>
      </c>
      <c r="D546">
        <v>48.67</v>
      </c>
      <c r="E546">
        <f>_xlfn.RANK.EQ(D546,$D$2:$D$624)</f>
        <v>418</v>
      </c>
      <c r="F546">
        <v>17.329999999999998</v>
      </c>
      <c r="G546">
        <f>_xlfn.RANK.EQ(F546,$F$2:$F$624)</f>
        <v>544</v>
      </c>
      <c r="H546">
        <v>0</v>
      </c>
      <c r="I546">
        <f>_xlfn.RANK.EQ(H546,$H$2:$H$624)</f>
        <v>361</v>
      </c>
      <c r="J546">
        <f>AVERAGE(E546,G546,I546)</f>
        <v>441</v>
      </c>
    </row>
    <row r="547" spans="1:10">
      <c r="A547" t="s">
        <v>8</v>
      </c>
      <c r="B547" t="s">
        <v>1</v>
      </c>
      <c r="C547">
        <f>_xlfn.RANK.EQ(J547,$J$2:$J$624,1)</f>
        <v>546</v>
      </c>
      <c r="D547">
        <v>44</v>
      </c>
      <c r="E547">
        <f>_xlfn.RANK.EQ(D547,$D$2:$D$624)</f>
        <v>521</v>
      </c>
      <c r="F547">
        <v>16</v>
      </c>
      <c r="G547">
        <f>_xlfn.RANK.EQ(F547,$F$2:$F$624)</f>
        <v>551</v>
      </c>
      <c r="H547">
        <v>1</v>
      </c>
      <c r="I547">
        <f>_xlfn.RANK.EQ(H547,$H$2:$H$624)</f>
        <v>258</v>
      </c>
      <c r="J547">
        <f>AVERAGE(E547,G547,I547)</f>
        <v>443.33333333333331</v>
      </c>
    </row>
    <row r="548" spans="1:10">
      <c r="A548" t="s">
        <v>207</v>
      </c>
      <c r="B548" t="s">
        <v>1</v>
      </c>
      <c r="C548">
        <f>_xlfn.RANK.EQ(J548,$J$2:$J$624,1)</f>
        <v>547</v>
      </c>
      <c r="D548">
        <v>47.75</v>
      </c>
      <c r="E548">
        <f>_xlfn.RANK.EQ(D548,$D$2:$D$624)</f>
        <v>457</v>
      </c>
      <c r="F548">
        <v>21</v>
      </c>
      <c r="G548">
        <f>_xlfn.RANK.EQ(F548,$F$2:$F$624)</f>
        <v>515</v>
      </c>
      <c r="H548">
        <v>0</v>
      </c>
      <c r="I548">
        <f>_xlfn.RANK.EQ(H548,$H$2:$H$624)</f>
        <v>361</v>
      </c>
      <c r="J548">
        <f>AVERAGE(E548,G548,I548)</f>
        <v>444.33333333333331</v>
      </c>
    </row>
    <row r="549" spans="1:10">
      <c r="A549" t="s">
        <v>12</v>
      </c>
      <c r="B549" t="s">
        <v>1</v>
      </c>
      <c r="C549">
        <f>_xlfn.RANK.EQ(J549,$J$2:$J$624,1)</f>
        <v>548</v>
      </c>
      <c r="D549">
        <v>48.33</v>
      </c>
      <c r="E549">
        <f>_xlfn.RANK.EQ(D549,$D$2:$D$624)</f>
        <v>427</v>
      </c>
      <c r="F549">
        <v>16</v>
      </c>
      <c r="G549">
        <f>_xlfn.RANK.EQ(F549,$F$2:$F$624)</f>
        <v>551</v>
      </c>
      <c r="H549">
        <v>0</v>
      </c>
      <c r="I549">
        <f>_xlfn.RANK.EQ(H549,$H$2:$H$624)</f>
        <v>361</v>
      </c>
      <c r="J549">
        <f>AVERAGE(E549,G549,I549)</f>
        <v>446.33333333333331</v>
      </c>
    </row>
    <row r="550" spans="1:10">
      <c r="A550" t="s">
        <v>429</v>
      </c>
      <c r="B550" t="s">
        <v>1</v>
      </c>
      <c r="C550">
        <f>_xlfn.RANK.EQ(J550,$J$2:$J$624,1)</f>
        <v>549</v>
      </c>
      <c r="D550">
        <v>38</v>
      </c>
      <c r="E550">
        <f>_xlfn.RANK.EQ(D550,$D$2:$D$624)</f>
        <v>596</v>
      </c>
      <c r="F550">
        <v>32</v>
      </c>
      <c r="G550">
        <f>_xlfn.RANK.EQ(F550,$F$2:$F$624)</f>
        <v>383</v>
      </c>
      <c r="H550">
        <v>0</v>
      </c>
      <c r="I550">
        <f>_xlfn.RANK.EQ(H550,$H$2:$H$624)</f>
        <v>361</v>
      </c>
      <c r="J550">
        <f>AVERAGE(E550,G550,I550)</f>
        <v>446.66666666666669</v>
      </c>
    </row>
    <row r="551" spans="1:10">
      <c r="A551" t="s">
        <v>453</v>
      </c>
      <c r="B551" t="s">
        <v>1</v>
      </c>
      <c r="C551">
        <f>_xlfn.RANK.EQ(J551,$J$2:$J$624,1)</f>
        <v>549</v>
      </c>
      <c r="D551">
        <v>39</v>
      </c>
      <c r="E551">
        <f>_xlfn.RANK.EQ(D551,$D$2:$D$624)</f>
        <v>583</v>
      </c>
      <c r="F551">
        <v>31</v>
      </c>
      <c r="G551">
        <f>_xlfn.RANK.EQ(F551,$F$2:$F$624)</f>
        <v>396</v>
      </c>
      <c r="H551">
        <v>0</v>
      </c>
      <c r="I551">
        <f>_xlfn.RANK.EQ(H551,$H$2:$H$624)</f>
        <v>361</v>
      </c>
      <c r="J551">
        <f>AVERAGE(E551,G551,I551)</f>
        <v>446.66666666666669</v>
      </c>
    </row>
    <row r="552" spans="1:10">
      <c r="A552" t="s">
        <v>333</v>
      </c>
      <c r="B552" t="s">
        <v>1</v>
      </c>
      <c r="C552">
        <f>_xlfn.RANK.EQ(J552,$J$2:$J$624,1)</f>
        <v>551</v>
      </c>
      <c r="D552">
        <v>46</v>
      </c>
      <c r="E552">
        <f>_xlfn.RANK.EQ(D552,$D$2:$D$624)</f>
        <v>489</v>
      </c>
      <c r="F552">
        <v>24</v>
      </c>
      <c r="G552">
        <f>_xlfn.RANK.EQ(F552,$F$2:$F$624)</f>
        <v>491</v>
      </c>
      <c r="H552">
        <v>0</v>
      </c>
      <c r="I552">
        <f>_xlfn.RANK.EQ(H552,$H$2:$H$624)</f>
        <v>361</v>
      </c>
      <c r="J552">
        <f>AVERAGE(E552,G552,I552)</f>
        <v>447</v>
      </c>
    </row>
    <row r="553" spans="1:10">
      <c r="A553" t="s">
        <v>24</v>
      </c>
      <c r="B553" t="s">
        <v>1</v>
      </c>
      <c r="C553">
        <f>_xlfn.RANK.EQ(J553,$J$2:$J$624,1)</f>
        <v>552</v>
      </c>
      <c r="D553">
        <v>47</v>
      </c>
      <c r="E553">
        <f>_xlfn.RANK.EQ(D553,$D$2:$D$624)</f>
        <v>460</v>
      </c>
      <c r="F553">
        <v>20</v>
      </c>
      <c r="G553">
        <f>_xlfn.RANK.EQ(F553,$F$2:$F$624)</f>
        <v>521</v>
      </c>
      <c r="H553">
        <v>0</v>
      </c>
      <c r="I553">
        <f>_xlfn.RANK.EQ(H553,$H$2:$H$624)</f>
        <v>361</v>
      </c>
      <c r="J553">
        <f>AVERAGE(E553,G553,I553)</f>
        <v>447.33333333333331</v>
      </c>
    </row>
    <row r="554" spans="1:10">
      <c r="A554" t="s">
        <v>204</v>
      </c>
      <c r="B554" t="s">
        <v>1</v>
      </c>
      <c r="C554">
        <f>_xlfn.RANK.EQ(J554,$J$2:$J$624,1)</f>
        <v>552</v>
      </c>
      <c r="D554">
        <v>47</v>
      </c>
      <c r="E554">
        <f>_xlfn.RANK.EQ(D554,$D$2:$D$624)</f>
        <v>460</v>
      </c>
      <c r="F554">
        <v>20</v>
      </c>
      <c r="G554">
        <f>_xlfn.RANK.EQ(F554,$F$2:$F$624)</f>
        <v>521</v>
      </c>
      <c r="H554">
        <v>0</v>
      </c>
      <c r="I554">
        <f>_xlfn.RANK.EQ(H554,$H$2:$H$624)</f>
        <v>361</v>
      </c>
      <c r="J554">
        <f>AVERAGE(E554,G554,I554)</f>
        <v>447.33333333333331</v>
      </c>
    </row>
    <row r="555" spans="1:10">
      <c r="A555" t="s">
        <v>208</v>
      </c>
      <c r="B555" t="s">
        <v>1</v>
      </c>
      <c r="C555">
        <f>_xlfn.RANK.EQ(J555,$J$2:$J$624,1)</f>
        <v>552</v>
      </c>
      <c r="D555">
        <v>47</v>
      </c>
      <c r="E555">
        <f>_xlfn.RANK.EQ(D555,$D$2:$D$624)</f>
        <v>460</v>
      </c>
      <c r="F555">
        <v>20</v>
      </c>
      <c r="G555">
        <f>_xlfn.RANK.EQ(F555,$F$2:$F$624)</f>
        <v>521</v>
      </c>
      <c r="H555">
        <v>0</v>
      </c>
      <c r="I555">
        <f>_xlfn.RANK.EQ(H555,$H$2:$H$624)</f>
        <v>361</v>
      </c>
      <c r="J555">
        <f>AVERAGE(E555,G555,I555)</f>
        <v>447.33333333333331</v>
      </c>
    </row>
    <row r="556" spans="1:10">
      <c r="A556" t="s">
        <v>378</v>
      </c>
      <c r="B556" t="s">
        <v>1</v>
      </c>
      <c r="C556">
        <f>_xlfn.RANK.EQ(J556,$J$2:$J$624,1)</f>
        <v>555</v>
      </c>
      <c r="D556">
        <v>45</v>
      </c>
      <c r="E556">
        <f>_xlfn.RANK.EQ(D556,$D$2:$D$624)</f>
        <v>506</v>
      </c>
      <c r="F556">
        <v>25</v>
      </c>
      <c r="G556">
        <f>_xlfn.RANK.EQ(F556,$F$2:$F$624)</f>
        <v>479</v>
      </c>
      <c r="H556">
        <v>0</v>
      </c>
      <c r="I556">
        <f>_xlfn.RANK.EQ(H556,$H$2:$H$624)</f>
        <v>361</v>
      </c>
      <c r="J556">
        <f>AVERAGE(E556,G556,I556)</f>
        <v>448.66666666666669</v>
      </c>
    </row>
    <row r="557" spans="1:10">
      <c r="A557" t="s">
        <v>19</v>
      </c>
      <c r="B557" t="s">
        <v>694</v>
      </c>
      <c r="C557">
        <f>_xlfn.RANK.EQ(J557,$J$2:$J$624,1)</f>
        <v>556</v>
      </c>
      <c r="D557">
        <v>43.25</v>
      </c>
      <c r="E557">
        <f>_xlfn.RANK.EQ(D557,$D$2:$D$624)</f>
        <v>547</v>
      </c>
      <c r="F557">
        <v>27.67</v>
      </c>
      <c r="G557">
        <f>_xlfn.RANK.EQ(F557,$F$2:$F$624)</f>
        <v>444</v>
      </c>
      <c r="H557">
        <v>0</v>
      </c>
      <c r="I557">
        <f>_xlfn.RANK.EQ(H557,$H$2:$H$624)</f>
        <v>361</v>
      </c>
      <c r="J557">
        <f>AVERAGE(E557,G557,I557)</f>
        <v>450.66666666666669</v>
      </c>
    </row>
    <row r="558" spans="1:10">
      <c r="A558" t="s">
        <v>455</v>
      </c>
      <c r="B558" t="s">
        <v>1</v>
      </c>
      <c r="C558">
        <f>_xlfn.RANK.EQ(J558,$J$2:$J$624,1)</f>
        <v>557</v>
      </c>
      <c r="D558">
        <v>39</v>
      </c>
      <c r="E558">
        <f>_xlfn.RANK.EQ(D558,$D$2:$D$624)</f>
        <v>583</v>
      </c>
      <c r="F558">
        <v>30</v>
      </c>
      <c r="G558">
        <f>_xlfn.RANK.EQ(F558,$F$2:$F$624)</f>
        <v>411</v>
      </c>
      <c r="H558">
        <v>0</v>
      </c>
      <c r="I558">
        <f>_xlfn.RANK.EQ(H558,$H$2:$H$624)</f>
        <v>361</v>
      </c>
      <c r="J558">
        <f>AVERAGE(E558,G558,I558)</f>
        <v>451.66666666666669</v>
      </c>
    </row>
    <row r="559" spans="1:10">
      <c r="A559" t="s">
        <v>10</v>
      </c>
      <c r="B559" t="s">
        <v>1</v>
      </c>
      <c r="C559">
        <f>_xlfn.RANK.EQ(J559,$J$2:$J$624,1)</f>
        <v>558</v>
      </c>
      <c r="D559">
        <v>43</v>
      </c>
      <c r="E559">
        <f>_xlfn.RANK.EQ(D559,$D$2:$D$624)</f>
        <v>548</v>
      </c>
      <c r="F559">
        <v>16</v>
      </c>
      <c r="G559">
        <f>_xlfn.RANK.EQ(F559,$F$2:$F$624)</f>
        <v>551</v>
      </c>
      <c r="H559">
        <v>1</v>
      </c>
      <c r="I559">
        <f>_xlfn.RANK.EQ(H559,$H$2:$H$624)</f>
        <v>258</v>
      </c>
      <c r="J559">
        <f>AVERAGE(E559,G559,I559)</f>
        <v>452.33333333333331</v>
      </c>
    </row>
    <row r="560" spans="1:10">
      <c r="A560" t="s">
        <v>212</v>
      </c>
      <c r="B560" t="s">
        <v>1</v>
      </c>
      <c r="C560">
        <f>_xlfn.RANK.EQ(J560,$J$2:$J$624,1)</f>
        <v>559</v>
      </c>
      <c r="D560">
        <v>48</v>
      </c>
      <c r="E560">
        <f>_xlfn.RANK.EQ(D560,$D$2:$D$624)</f>
        <v>431</v>
      </c>
      <c r="F560">
        <v>15</v>
      </c>
      <c r="G560">
        <f>_xlfn.RANK.EQ(F560,$F$2:$F$624)</f>
        <v>568</v>
      </c>
      <c r="H560">
        <v>0</v>
      </c>
      <c r="I560">
        <f>_xlfn.RANK.EQ(H560,$H$2:$H$624)</f>
        <v>361</v>
      </c>
      <c r="J560">
        <f>AVERAGE(E560,G560,I560)</f>
        <v>453.33333333333331</v>
      </c>
    </row>
    <row r="561" spans="1:10">
      <c r="A561" t="s">
        <v>687</v>
      </c>
      <c r="B561" t="s">
        <v>1</v>
      </c>
      <c r="C561">
        <f>_xlfn.RANK.EQ(J561,$J$2:$J$624,1)</f>
        <v>560</v>
      </c>
      <c r="D561">
        <v>41</v>
      </c>
      <c r="E561">
        <f>_xlfn.RANK.EQ(D561,$D$2:$D$624)</f>
        <v>566</v>
      </c>
      <c r="F561">
        <v>28</v>
      </c>
      <c r="G561">
        <f>_xlfn.RANK.EQ(F561,$F$2:$F$624)</f>
        <v>434</v>
      </c>
      <c r="H561">
        <v>0</v>
      </c>
      <c r="I561">
        <f>_xlfn.RANK.EQ(H561,$H$2:$H$624)</f>
        <v>361</v>
      </c>
      <c r="J561">
        <f>AVERAGE(E561,G561,I561)</f>
        <v>453.66666666666669</v>
      </c>
    </row>
    <row r="562" spans="1:10">
      <c r="A562" t="s">
        <v>205</v>
      </c>
      <c r="B562" t="s">
        <v>1</v>
      </c>
      <c r="C562">
        <f>_xlfn.RANK.EQ(J562,$J$2:$J$624,1)</f>
        <v>561</v>
      </c>
      <c r="D562">
        <v>48</v>
      </c>
      <c r="E562">
        <f>_xlfn.RANK.EQ(D562,$D$2:$D$624)</f>
        <v>431</v>
      </c>
      <c r="F562">
        <v>14</v>
      </c>
      <c r="G562">
        <f>_xlfn.RANK.EQ(F562,$F$2:$F$624)</f>
        <v>570</v>
      </c>
      <c r="H562">
        <v>0</v>
      </c>
      <c r="I562">
        <f>_xlfn.RANK.EQ(H562,$H$2:$H$624)</f>
        <v>361</v>
      </c>
      <c r="J562">
        <f>AVERAGE(E562,G562,I562)</f>
        <v>454</v>
      </c>
    </row>
    <row r="563" spans="1:10">
      <c r="A563" t="s">
        <v>80</v>
      </c>
      <c r="B563" t="s">
        <v>1</v>
      </c>
      <c r="C563">
        <f>_xlfn.RANK.EQ(J563,$J$2:$J$624,1)</f>
        <v>562</v>
      </c>
      <c r="D563">
        <v>46</v>
      </c>
      <c r="E563">
        <f>_xlfn.RANK.EQ(D563,$D$2:$D$624)</f>
        <v>489</v>
      </c>
      <c r="F563">
        <v>21.67</v>
      </c>
      <c r="G563">
        <f>_xlfn.RANK.EQ(F563,$F$2:$F$624)</f>
        <v>514</v>
      </c>
      <c r="H563">
        <v>0</v>
      </c>
      <c r="I563">
        <f>_xlfn.RANK.EQ(H563,$H$2:$H$624)</f>
        <v>361</v>
      </c>
      <c r="J563">
        <f>AVERAGE(E563,G563,I563)</f>
        <v>454.66666666666669</v>
      </c>
    </row>
    <row r="564" spans="1:10">
      <c r="A564" t="s">
        <v>79</v>
      </c>
      <c r="B564" t="s">
        <v>1</v>
      </c>
      <c r="C564">
        <f>_xlfn.RANK.EQ(J564,$J$2:$J$624,1)</f>
        <v>563</v>
      </c>
      <c r="D564">
        <v>48</v>
      </c>
      <c r="E564">
        <f>_xlfn.RANK.EQ(D564,$D$2:$D$624)</f>
        <v>431</v>
      </c>
      <c r="F564">
        <v>13</v>
      </c>
      <c r="G564">
        <f>_xlfn.RANK.EQ(F564,$F$2:$F$624)</f>
        <v>573</v>
      </c>
      <c r="H564">
        <v>0</v>
      </c>
      <c r="I564">
        <f>_xlfn.RANK.EQ(H564,$H$2:$H$624)</f>
        <v>361</v>
      </c>
      <c r="J564">
        <f>AVERAGE(E564,G564,I564)</f>
        <v>455</v>
      </c>
    </row>
    <row r="565" spans="1:10">
      <c r="A565" t="s">
        <v>7</v>
      </c>
      <c r="B565" t="s">
        <v>1</v>
      </c>
      <c r="C565">
        <f>_xlfn.RANK.EQ(J565,$J$2:$J$624,1)</f>
        <v>564</v>
      </c>
      <c r="D565">
        <v>47</v>
      </c>
      <c r="E565">
        <f>_xlfn.RANK.EQ(D565,$D$2:$D$624)</f>
        <v>460</v>
      </c>
      <c r="F565">
        <v>16</v>
      </c>
      <c r="G565">
        <f>_xlfn.RANK.EQ(F565,$F$2:$F$624)</f>
        <v>551</v>
      </c>
      <c r="H565">
        <v>0</v>
      </c>
      <c r="I565">
        <f>_xlfn.RANK.EQ(H565,$H$2:$H$624)</f>
        <v>361</v>
      </c>
      <c r="J565">
        <f>AVERAGE(E565,G565,I565)</f>
        <v>457.33333333333331</v>
      </c>
    </row>
    <row r="566" spans="1:10">
      <c r="A566" t="s">
        <v>167</v>
      </c>
      <c r="B566" t="s">
        <v>1</v>
      </c>
      <c r="C566">
        <f>_xlfn.RANK.EQ(J566,$J$2:$J$624,1)</f>
        <v>564</v>
      </c>
      <c r="D566">
        <v>47</v>
      </c>
      <c r="E566">
        <f>_xlfn.RANK.EQ(D566,$D$2:$D$624)</f>
        <v>460</v>
      </c>
      <c r="F566">
        <v>10.33</v>
      </c>
      <c r="G566">
        <f>_xlfn.RANK.EQ(F566,$F$2:$F$624)</f>
        <v>592</v>
      </c>
      <c r="H566">
        <v>0.67</v>
      </c>
      <c r="I566">
        <f>_xlfn.RANK.EQ(H566,$H$2:$H$624)</f>
        <v>320</v>
      </c>
      <c r="J566">
        <f>AVERAGE(E566,G566,I566)</f>
        <v>457.33333333333331</v>
      </c>
    </row>
    <row r="567" spans="1:10">
      <c r="A567" t="s">
        <v>42</v>
      </c>
      <c r="B567" t="s">
        <v>1</v>
      </c>
      <c r="C567">
        <f>_xlfn.RANK.EQ(J567,$J$2:$J$624,1)</f>
        <v>566</v>
      </c>
      <c r="D567">
        <v>44</v>
      </c>
      <c r="E567">
        <f>_xlfn.RANK.EQ(D567,$D$2:$D$624)</f>
        <v>521</v>
      </c>
      <c r="F567">
        <v>24</v>
      </c>
      <c r="G567">
        <f>_xlfn.RANK.EQ(F567,$F$2:$F$624)</f>
        <v>491</v>
      </c>
      <c r="H567">
        <v>0</v>
      </c>
      <c r="I567">
        <f>_xlfn.RANK.EQ(H567,$H$2:$H$624)</f>
        <v>361</v>
      </c>
      <c r="J567">
        <f>AVERAGE(E567,G567,I567)</f>
        <v>457.66666666666669</v>
      </c>
    </row>
    <row r="568" spans="1:10">
      <c r="A568" t="s">
        <v>110</v>
      </c>
      <c r="B568" t="s">
        <v>1</v>
      </c>
      <c r="C568">
        <f>_xlfn.RANK.EQ(J568,$J$2:$J$624,1)</f>
        <v>567</v>
      </c>
      <c r="D568">
        <v>41</v>
      </c>
      <c r="E568">
        <f>_xlfn.RANK.EQ(D568,$D$2:$D$624)</f>
        <v>566</v>
      </c>
      <c r="F568">
        <v>27</v>
      </c>
      <c r="G568">
        <f>_xlfn.RANK.EQ(F568,$F$2:$F$624)</f>
        <v>448</v>
      </c>
      <c r="H568">
        <v>0</v>
      </c>
      <c r="I568">
        <f>_xlfn.RANK.EQ(H568,$H$2:$H$624)</f>
        <v>361</v>
      </c>
      <c r="J568">
        <f>AVERAGE(E568,G568,I568)</f>
        <v>458.33333333333331</v>
      </c>
    </row>
    <row r="569" spans="1:10">
      <c r="A569" t="s">
        <v>23</v>
      </c>
      <c r="B569" t="s">
        <v>1</v>
      </c>
      <c r="C569">
        <f>_xlfn.RANK.EQ(J569,$J$2:$J$624,1)</f>
        <v>568</v>
      </c>
      <c r="D569">
        <v>34</v>
      </c>
      <c r="E569">
        <f>_xlfn.RANK.EQ(D569,$D$2:$D$624)</f>
        <v>606</v>
      </c>
      <c r="F569">
        <v>30</v>
      </c>
      <c r="G569">
        <f>_xlfn.RANK.EQ(F569,$F$2:$F$624)</f>
        <v>411</v>
      </c>
      <c r="H569">
        <v>0</v>
      </c>
      <c r="I569">
        <f>_xlfn.RANK.EQ(H569,$H$2:$H$624)</f>
        <v>361</v>
      </c>
      <c r="J569">
        <f>AVERAGE(E569,G569,I569)</f>
        <v>459.33333333333331</v>
      </c>
    </row>
    <row r="570" spans="1:10">
      <c r="A570" t="s">
        <v>146</v>
      </c>
      <c r="B570" t="s">
        <v>1</v>
      </c>
      <c r="C570">
        <f>_xlfn.RANK.EQ(J570,$J$2:$J$624,1)</f>
        <v>569</v>
      </c>
      <c r="D570">
        <v>48</v>
      </c>
      <c r="E570">
        <f>_xlfn.RANK.EQ(D570,$D$2:$D$624)</f>
        <v>431</v>
      </c>
      <c r="F570">
        <v>11</v>
      </c>
      <c r="G570">
        <f>_xlfn.RANK.EQ(F570,$F$2:$F$624)</f>
        <v>587</v>
      </c>
      <c r="H570">
        <v>0</v>
      </c>
      <c r="I570">
        <f>_xlfn.RANK.EQ(H570,$H$2:$H$624)</f>
        <v>361</v>
      </c>
      <c r="J570">
        <f>AVERAGE(E570,G570,I570)</f>
        <v>459.66666666666669</v>
      </c>
    </row>
    <row r="571" spans="1:10">
      <c r="A571" t="s">
        <v>89</v>
      </c>
      <c r="B571" t="s">
        <v>1</v>
      </c>
      <c r="C571">
        <f>_xlfn.RANK.EQ(J571,$J$2:$J$624,1)</f>
        <v>570</v>
      </c>
      <c r="D571">
        <v>46.1</v>
      </c>
      <c r="E571">
        <f>_xlfn.RANK.EQ(D571,$D$2:$D$624)</f>
        <v>488</v>
      </c>
      <c r="F571">
        <v>18</v>
      </c>
      <c r="G571">
        <f>_xlfn.RANK.EQ(F571,$F$2:$F$624)</f>
        <v>541</v>
      </c>
      <c r="H571">
        <v>0.2</v>
      </c>
      <c r="I571">
        <f>_xlfn.RANK.EQ(H571,$H$2:$H$624)</f>
        <v>356</v>
      </c>
      <c r="J571">
        <f>AVERAGE(E571,G571,I571)</f>
        <v>461.66666666666669</v>
      </c>
    </row>
    <row r="572" spans="1:10">
      <c r="A572" t="s">
        <v>55</v>
      </c>
      <c r="B572" t="s">
        <v>1</v>
      </c>
      <c r="C572">
        <f>_xlfn.RANK.EQ(J572,$J$2:$J$624,1)</f>
        <v>570</v>
      </c>
      <c r="D572">
        <v>46.25</v>
      </c>
      <c r="E572">
        <f>_xlfn.RANK.EQ(D572,$D$2:$D$624)</f>
        <v>487</v>
      </c>
      <c r="F572">
        <v>18.75</v>
      </c>
      <c r="G572">
        <f>_xlfn.RANK.EQ(F572,$F$2:$F$624)</f>
        <v>537</v>
      </c>
      <c r="H572">
        <v>0</v>
      </c>
      <c r="I572">
        <f>_xlfn.RANK.EQ(H572,$H$2:$H$624)</f>
        <v>361</v>
      </c>
      <c r="J572">
        <f>AVERAGE(E572,G572,I572)</f>
        <v>461.66666666666669</v>
      </c>
    </row>
    <row r="573" spans="1:10">
      <c r="A573" t="s">
        <v>113</v>
      </c>
      <c r="B573" t="s">
        <v>1</v>
      </c>
      <c r="C573">
        <f>_xlfn.RANK.EQ(J573,$J$2:$J$624,1)</f>
        <v>572</v>
      </c>
      <c r="D573">
        <v>38</v>
      </c>
      <c r="E573">
        <f>_xlfn.RANK.EQ(D573,$D$2:$D$624)</f>
        <v>596</v>
      </c>
      <c r="F573">
        <v>28</v>
      </c>
      <c r="G573">
        <f>_xlfn.RANK.EQ(F573,$F$2:$F$624)</f>
        <v>434</v>
      </c>
      <c r="H573">
        <v>0</v>
      </c>
      <c r="I573">
        <f>_xlfn.RANK.EQ(H573,$H$2:$H$624)</f>
        <v>361</v>
      </c>
      <c r="J573">
        <f>AVERAGE(E573,G573,I573)</f>
        <v>463.66666666666669</v>
      </c>
    </row>
    <row r="574" spans="1:10">
      <c r="A574" t="s">
        <v>3</v>
      </c>
      <c r="B574" t="s">
        <v>1</v>
      </c>
      <c r="C574">
        <f>_xlfn.RANK.EQ(J574,$J$2:$J$624,1)</f>
        <v>573</v>
      </c>
      <c r="D574">
        <v>46.43</v>
      </c>
      <c r="E574">
        <f>_xlfn.RANK.EQ(D574,$D$2:$D$624)</f>
        <v>485</v>
      </c>
      <c r="F574">
        <v>16</v>
      </c>
      <c r="G574">
        <f>_xlfn.RANK.EQ(F574,$F$2:$F$624)</f>
        <v>551</v>
      </c>
      <c r="H574">
        <v>0.14000000000000001</v>
      </c>
      <c r="I574">
        <f>_xlfn.RANK.EQ(H574,$H$2:$H$624)</f>
        <v>359</v>
      </c>
      <c r="J574">
        <f>AVERAGE(E574,G574,I574)</f>
        <v>465</v>
      </c>
    </row>
    <row r="575" spans="1:10">
      <c r="A575" t="s">
        <v>26</v>
      </c>
      <c r="B575" t="s">
        <v>1</v>
      </c>
      <c r="C575">
        <f>_xlfn.RANK.EQ(J575,$J$2:$J$624,1)</f>
        <v>574</v>
      </c>
      <c r="D575">
        <v>32</v>
      </c>
      <c r="E575">
        <f>_xlfn.RANK.EQ(D575,$D$2:$D$624)</f>
        <v>614</v>
      </c>
      <c r="F575">
        <v>29</v>
      </c>
      <c r="G575">
        <f>_xlfn.RANK.EQ(F575,$F$2:$F$624)</f>
        <v>421</v>
      </c>
      <c r="H575">
        <v>0</v>
      </c>
      <c r="I575">
        <f>_xlfn.RANK.EQ(H575,$H$2:$H$624)</f>
        <v>361</v>
      </c>
      <c r="J575">
        <f>AVERAGE(E575,G575,I575)</f>
        <v>465.33333333333331</v>
      </c>
    </row>
    <row r="576" spans="1:10">
      <c r="A576" t="s">
        <v>16</v>
      </c>
      <c r="B576" t="s">
        <v>1</v>
      </c>
      <c r="C576">
        <f>_xlfn.RANK.EQ(J576,$J$2:$J$624,1)</f>
        <v>575</v>
      </c>
      <c r="D576">
        <v>45</v>
      </c>
      <c r="E576">
        <f>_xlfn.RANK.EQ(D576,$D$2:$D$624)</f>
        <v>506</v>
      </c>
      <c r="F576">
        <v>15.5</v>
      </c>
      <c r="G576">
        <f>_xlfn.RANK.EQ(F576,$F$2:$F$624)</f>
        <v>565</v>
      </c>
      <c r="H576">
        <v>0.5</v>
      </c>
      <c r="I576">
        <f>_xlfn.RANK.EQ(H576,$H$2:$H$624)</f>
        <v>327</v>
      </c>
      <c r="J576">
        <f>AVERAGE(E576,G576,I576)</f>
        <v>466</v>
      </c>
    </row>
    <row r="577" spans="1:10">
      <c r="A577" t="s">
        <v>21</v>
      </c>
      <c r="B577" t="s">
        <v>1</v>
      </c>
      <c r="C577">
        <f>_xlfn.RANK.EQ(J577,$J$2:$J$624,1)</f>
        <v>576</v>
      </c>
      <c r="D577">
        <v>32.67</v>
      </c>
      <c r="E577">
        <f>_xlfn.RANK.EQ(D577,$D$2:$D$624)</f>
        <v>612</v>
      </c>
      <c r="F577">
        <v>11.33</v>
      </c>
      <c r="G577">
        <f>_xlfn.RANK.EQ(F577,$F$2:$F$624)</f>
        <v>586</v>
      </c>
      <c r="H577">
        <v>3.67</v>
      </c>
      <c r="I577">
        <f>_xlfn.RANK.EQ(H577,$H$2:$H$624)</f>
        <v>201</v>
      </c>
      <c r="J577">
        <f>AVERAGE(E577,G577,I577)</f>
        <v>466.33333333333331</v>
      </c>
    </row>
    <row r="578" spans="1:10">
      <c r="A578" t="s">
        <v>5</v>
      </c>
      <c r="B578" t="s">
        <v>1</v>
      </c>
      <c r="C578">
        <f>_xlfn.RANK.EQ(J578,$J$2:$J$624,1)</f>
        <v>577</v>
      </c>
      <c r="D578">
        <v>46</v>
      </c>
      <c r="E578">
        <f>_xlfn.RANK.EQ(D578,$D$2:$D$624)</f>
        <v>489</v>
      </c>
      <c r="F578">
        <v>16</v>
      </c>
      <c r="G578">
        <f>_xlfn.RANK.EQ(F578,$F$2:$F$624)</f>
        <v>551</v>
      </c>
      <c r="H578">
        <v>0</v>
      </c>
      <c r="I578">
        <f>_xlfn.RANK.EQ(H578,$H$2:$H$624)</f>
        <v>361</v>
      </c>
      <c r="J578">
        <f>AVERAGE(E578,G578,I578)</f>
        <v>467</v>
      </c>
    </row>
    <row r="579" spans="1:10">
      <c r="A579" t="s">
        <v>390</v>
      </c>
      <c r="B579" t="s">
        <v>1</v>
      </c>
      <c r="C579">
        <f>_xlfn.RANK.EQ(J579,$J$2:$J$624,1)</f>
        <v>577</v>
      </c>
      <c r="D579">
        <v>38.75</v>
      </c>
      <c r="E579">
        <f>_xlfn.RANK.EQ(D579,$D$2:$D$624)</f>
        <v>592</v>
      </c>
      <c r="F579">
        <v>27</v>
      </c>
      <c r="G579">
        <f>_xlfn.RANK.EQ(F579,$F$2:$F$624)</f>
        <v>448</v>
      </c>
      <c r="H579">
        <v>0</v>
      </c>
      <c r="I579">
        <f>_xlfn.RANK.EQ(H579,$H$2:$H$624)</f>
        <v>361</v>
      </c>
      <c r="J579">
        <f>AVERAGE(E579,G579,I579)</f>
        <v>467</v>
      </c>
    </row>
    <row r="580" spans="1:10">
      <c r="A580" t="s">
        <v>82</v>
      </c>
      <c r="B580" t="s">
        <v>1</v>
      </c>
      <c r="C580">
        <f>_xlfn.RANK.EQ(J580,$J$2:$J$624,1)</f>
        <v>577</v>
      </c>
      <c r="D580">
        <v>46</v>
      </c>
      <c r="E580">
        <f>_xlfn.RANK.EQ(D580,$D$2:$D$624)</f>
        <v>489</v>
      </c>
      <c r="F580">
        <v>15.33</v>
      </c>
      <c r="G580">
        <f>_xlfn.RANK.EQ(F580,$F$2:$F$624)</f>
        <v>567</v>
      </c>
      <c r="H580">
        <v>0.33</v>
      </c>
      <c r="I580">
        <f>_xlfn.RANK.EQ(H580,$H$2:$H$624)</f>
        <v>345</v>
      </c>
      <c r="J580">
        <f>AVERAGE(E580,G580,I580)</f>
        <v>467</v>
      </c>
    </row>
    <row r="581" spans="1:10">
      <c r="A581" t="s">
        <v>157</v>
      </c>
      <c r="B581" t="s">
        <v>1</v>
      </c>
      <c r="C581">
        <f>_xlfn.RANK.EQ(J581,$J$2:$J$624,1)</f>
        <v>580</v>
      </c>
      <c r="D581">
        <v>35</v>
      </c>
      <c r="E581">
        <f>_xlfn.RANK.EQ(D581,$D$2:$D$624)</f>
        <v>605</v>
      </c>
      <c r="F581">
        <v>27</v>
      </c>
      <c r="G581">
        <f>_xlfn.RANK.EQ(F581,$F$2:$F$624)</f>
        <v>448</v>
      </c>
      <c r="H581">
        <v>0</v>
      </c>
      <c r="I581">
        <f>_xlfn.RANK.EQ(H581,$H$2:$H$624)</f>
        <v>361</v>
      </c>
      <c r="J581">
        <f>AVERAGE(E581,G581,I581)</f>
        <v>471.33333333333331</v>
      </c>
    </row>
    <row r="582" spans="1:10">
      <c r="A582" t="s">
        <v>4</v>
      </c>
      <c r="B582" t="s">
        <v>1</v>
      </c>
      <c r="C582">
        <f>_xlfn.RANK.EQ(J582,$J$2:$J$624,1)</f>
        <v>581</v>
      </c>
      <c r="D582">
        <v>45.29</v>
      </c>
      <c r="E582">
        <f>_xlfn.RANK.EQ(D582,$D$2:$D$624)</f>
        <v>505</v>
      </c>
      <c r="F582">
        <v>16</v>
      </c>
      <c r="G582">
        <f>_xlfn.RANK.EQ(F582,$F$2:$F$624)</f>
        <v>551</v>
      </c>
      <c r="H582">
        <v>0</v>
      </c>
      <c r="I582">
        <f>_xlfn.RANK.EQ(H582,$H$2:$H$624)</f>
        <v>361</v>
      </c>
      <c r="J582">
        <f>AVERAGE(E582,G582,I582)</f>
        <v>472.33333333333331</v>
      </c>
    </row>
    <row r="583" spans="1:10">
      <c r="A583" t="s">
        <v>36</v>
      </c>
      <c r="B583" t="s">
        <v>1</v>
      </c>
      <c r="C583">
        <f>_xlfn.RANK.EQ(J583,$J$2:$J$624,1)</f>
        <v>582</v>
      </c>
      <c r="D583">
        <v>44</v>
      </c>
      <c r="E583">
        <f>_xlfn.RANK.EQ(D583,$D$2:$D$624)</f>
        <v>521</v>
      </c>
      <c r="F583">
        <v>14</v>
      </c>
      <c r="G583">
        <f>_xlfn.RANK.EQ(F583,$F$2:$F$624)</f>
        <v>570</v>
      </c>
      <c r="H583">
        <v>0.5</v>
      </c>
      <c r="I583">
        <f>_xlfn.RANK.EQ(H583,$H$2:$H$624)</f>
        <v>327</v>
      </c>
      <c r="J583">
        <f>AVERAGE(E583,G583,I583)</f>
        <v>472.66666666666669</v>
      </c>
    </row>
    <row r="584" spans="1:10">
      <c r="A584" t="s">
        <v>9</v>
      </c>
      <c r="B584" t="s">
        <v>1</v>
      </c>
      <c r="C584">
        <f>_xlfn.RANK.EQ(J584,$J$2:$J$624,1)</f>
        <v>582</v>
      </c>
      <c r="D584">
        <v>45</v>
      </c>
      <c r="E584">
        <f>_xlfn.RANK.EQ(D584,$D$2:$D$624)</f>
        <v>506</v>
      </c>
      <c r="F584">
        <v>16</v>
      </c>
      <c r="G584">
        <f>_xlfn.RANK.EQ(F584,$F$2:$F$624)</f>
        <v>551</v>
      </c>
      <c r="H584">
        <v>0</v>
      </c>
      <c r="I584">
        <f>_xlfn.RANK.EQ(H584,$H$2:$H$624)</f>
        <v>361</v>
      </c>
      <c r="J584">
        <f>AVERAGE(E584,G584,I584)</f>
        <v>472.66666666666669</v>
      </c>
    </row>
    <row r="585" spans="1:10">
      <c r="A585" t="s">
        <v>437</v>
      </c>
      <c r="B585" t="s">
        <v>1</v>
      </c>
      <c r="C585">
        <f>_xlfn.RANK.EQ(J585,$J$2:$J$624,1)</f>
        <v>582</v>
      </c>
      <c r="D585">
        <v>38.67</v>
      </c>
      <c r="E585">
        <f>_xlfn.RANK.EQ(D585,$D$2:$D$624)</f>
        <v>593</v>
      </c>
      <c r="F585">
        <v>26</v>
      </c>
      <c r="G585">
        <f>_xlfn.RANK.EQ(F585,$F$2:$F$624)</f>
        <v>464</v>
      </c>
      <c r="H585">
        <v>0</v>
      </c>
      <c r="I585">
        <f>_xlfn.RANK.EQ(H585,$H$2:$H$624)</f>
        <v>361</v>
      </c>
      <c r="J585">
        <f>AVERAGE(E585,G585,I585)</f>
        <v>472.66666666666669</v>
      </c>
    </row>
    <row r="586" spans="1:10">
      <c r="A586" t="s">
        <v>29</v>
      </c>
      <c r="B586" t="s">
        <v>1</v>
      </c>
      <c r="C586">
        <f>_xlfn.RANK.EQ(J586,$J$2:$J$624,1)</f>
        <v>582</v>
      </c>
      <c r="D586">
        <v>32.5</v>
      </c>
      <c r="E586">
        <f>_xlfn.RANK.EQ(D586,$D$2:$D$624)</f>
        <v>613</v>
      </c>
      <c r="F586">
        <v>9.5</v>
      </c>
      <c r="G586">
        <f>_xlfn.RANK.EQ(F586,$F$2:$F$624)</f>
        <v>599</v>
      </c>
      <c r="H586">
        <v>3.25</v>
      </c>
      <c r="I586">
        <f>_xlfn.RANK.EQ(H586,$H$2:$H$624)</f>
        <v>206</v>
      </c>
      <c r="J586">
        <f>AVERAGE(E586,G586,I586)</f>
        <v>472.66666666666669</v>
      </c>
    </row>
    <row r="587" spans="1:10">
      <c r="A587" t="s">
        <v>116</v>
      </c>
      <c r="B587" t="s">
        <v>1</v>
      </c>
      <c r="C587">
        <f>_xlfn.RANK.EQ(J587,$J$2:$J$624,1)</f>
        <v>586</v>
      </c>
      <c r="D587">
        <v>44</v>
      </c>
      <c r="E587">
        <f>_xlfn.RANK.EQ(D587,$D$2:$D$624)</f>
        <v>521</v>
      </c>
      <c r="F587">
        <v>18</v>
      </c>
      <c r="G587">
        <f>_xlfn.RANK.EQ(F587,$F$2:$F$624)</f>
        <v>541</v>
      </c>
      <c r="H587">
        <v>0</v>
      </c>
      <c r="I587">
        <f>_xlfn.RANK.EQ(H587,$H$2:$H$624)</f>
        <v>361</v>
      </c>
      <c r="J587">
        <f>AVERAGE(E587,G587,I587)</f>
        <v>474.33333333333331</v>
      </c>
    </row>
    <row r="588" spans="1:10">
      <c r="A588" t="s">
        <v>94</v>
      </c>
      <c r="B588" t="s">
        <v>1</v>
      </c>
      <c r="C588">
        <f>_xlfn.RANK.EQ(J588,$J$2:$J$624,1)</f>
        <v>587</v>
      </c>
      <c r="D588">
        <v>44</v>
      </c>
      <c r="E588">
        <f>_xlfn.RANK.EQ(D588,$D$2:$D$624)</f>
        <v>521</v>
      </c>
      <c r="F588">
        <v>17.5</v>
      </c>
      <c r="G588">
        <f>_xlfn.RANK.EQ(F588,$F$2:$F$624)</f>
        <v>543</v>
      </c>
      <c r="H588">
        <v>0</v>
      </c>
      <c r="I588">
        <f>_xlfn.RANK.EQ(H588,$H$2:$H$624)</f>
        <v>361</v>
      </c>
      <c r="J588">
        <f>AVERAGE(E588,G588,I588)</f>
        <v>475</v>
      </c>
    </row>
    <row r="589" spans="1:10">
      <c r="A589" t="s">
        <v>52</v>
      </c>
      <c r="B589" t="s">
        <v>1</v>
      </c>
      <c r="C589">
        <f>_xlfn.RANK.EQ(J589,$J$2:$J$624,1)</f>
        <v>588</v>
      </c>
      <c r="D589">
        <v>46</v>
      </c>
      <c r="E589">
        <f>_xlfn.RANK.EQ(D589,$D$2:$D$624)</f>
        <v>489</v>
      </c>
      <c r="F589">
        <v>12.75</v>
      </c>
      <c r="G589">
        <f>_xlfn.RANK.EQ(F589,$F$2:$F$624)</f>
        <v>576</v>
      </c>
      <c r="H589">
        <v>0</v>
      </c>
      <c r="I589">
        <f>_xlfn.RANK.EQ(H589,$H$2:$H$624)</f>
        <v>361</v>
      </c>
      <c r="J589">
        <f>AVERAGE(E589,G589,I589)</f>
        <v>475.33333333333331</v>
      </c>
    </row>
    <row r="590" spans="1:10">
      <c r="A590" t="s">
        <v>85</v>
      </c>
      <c r="B590" t="s">
        <v>1</v>
      </c>
      <c r="C590">
        <f>_xlfn.RANK.EQ(J590,$J$2:$J$624,1)</f>
        <v>589</v>
      </c>
      <c r="D590">
        <v>46</v>
      </c>
      <c r="E590">
        <f>_xlfn.RANK.EQ(D590,$D$2:$D$624)</f>
        <v>489</v>
      </c>
      <c r="F590">
        <v>12</v>
      </c>
      <c r="G590">
        <f>_xlfn.RANK.EQ(F590,$F$2:$F$624)</f>
        <v>577</v>
      </c>
      <c r="H590">
        <v>0</v>
      </c>
      <c r="I590">
        <f>_xlfn.RANK.EQ(H590,$H$2:$H$624)</f>
        <v>361</v>
      </c>
      <c r="J590">
        <f>AVERAGE(E590,G590,I590)</f>
        <v>475.66666666666669</v>
      </c>
    </row>
    <row r="591" spans="1:10">
      <c r="A591" t="s">
        <v>104</v>
      </c>
      <c r="B591" t="s">
        <v>1</v>
      </c>
      <c r="C591">
        <f>_xlfn.RANK.EQ(J591,$J$2:$J$624,1)</f>
        <v>590</v>
      </c>
      <c r="D591">
        <v>45</v>
      </c>
      <c r="E591">
        <f>_xlfn.RANK.EQ(D591,$D$2:$D$624)</f>
        <v>506</v>
      </c>
      <c r="F591">
        <v>12</v>
      </c>
      <c r="G591">
        <f>_xlfn.RANK.EQ(F591,$F$2:$F$624)</f>
        <v>577</v>
      </c>
      <c r="H591">
        <v>0.33</v>
      </c>
      <c r="I591">
        <f>_xlfn.RANK.EQ(H591,$H$2:$H$624)</f>
        <v>345</v>
      </c>
      <c r="J591">
        <f>AVERAGE(E591,G591,I591)</f>
        <v>476</v>
      </c>
    </row>
    <row r="592" spans="1:10">
      <c r="A592" t="s">
        <v>6</v>
      </c>
      <c r="B592" t="s">
        <v>1</v>
      </c>
      <c r="C592">
        <f>_xlfn.RANK.EQ(J592,$J$2:$J$624,1)</f>
        <v>590</v>
      </c>
      <c r="D592">
        <v>44.14</v>
      </c>
      <c r="E592">
        <f>_xlfn.RANK.EQ(D592,$D$2:$D$624)</f>
        <v>520</v>
      </c>
      <c r="F592">
        <v>16.71</v>
      </c>
      <c r="G592">
        <f>_xlfn.RANK.EQ(F592,$F$2:$F$624)</f>
        <v>549</v>
      </c>
      <c r="H592">
        <v>0.14000000000000001</v>
      </c>
      <c r="I592">
        <f>_xlfn.RANK.EQ(H592,$H$2:$H$624)</f>
        <v>359</v>
      </c>
      <c r="J592">
        <f>AVERAGE(E592,G592,I592)</f>
        <v>476</v>
      </c>
    </row>
    <row r="593" spans="1:10">
      <c r="A593" t="s">
        <v>66</v>
      </c>
      <c r="B593" t="s">
        <v>1</v>
      </c>
      <c r="C593">
        <f>_xlfn.RANK.EQ(J593,$J$2:$J$624,1)</f>
        <v>590</v>
      </c>
      <c r="D593">
        <v>44</v>
      </c>
      <c r="E593">
        <f>_xlfn.RANK.EQ(D593,$D$2:$D$624)</f>
        <v>521</v>
      </c>
      <c r="F593">
        <v>17</v>
      </c>
      <c r="G593">
        <f>_xlfn.RANK.EQ(F593,$F$2:$F$624)</f>
        <v>546</v>
      </c>
      <c r="H593">
        <v>0</v>
      </c>
      <c r="I593">
        <f>_xlfn.RANK.EQ(H593,$H$2:$H$624)</f>
        <v>361</v>
      </c>
      <c r="J593">
        <f>AVERAGE(E593,G593,I593)</f>
        <v>476</v>
      </c>
    </row>
    <row r="594" spans="1:10">
      <c r="A594" t="s">
        <v>69</v>
      </c>
      <c r="B594" t="s">
        <v>1</v>
      </c>
      <c r="C594">
        <f>_xlfn.RANK.EQ(J594,$J$2:$J$624,1)</f>
        <v>590</v>
      </c>
      <c r="D594">
        <v>44</v>
      </c>
      <c r="E594">
        <f>_xlfn.RANK.EQ(D594,$D$2:$D$624)</f>
        <v>521</v>
      </c>
      <c r="F594">
        <v>17</v>
      </c>
      <c r="G594">
        <f>_xlfn.RANK.EQ(F594,$F$2:$F$624)</f>
        <v>546</v>
      </c>
      <c r="H594">
        <v>0</v>
      </c>
      <c r="I594">
        <f>_xlfn.RANK.EQ(H594,$H$2:$H$624)</f>
        <v>361</v>
      </c>
      <c r="J594">
        <f>AVERAGE(E594,G594,I594)</f>
        <v>476</v>
      </c>
    </row>
    <row r="595" spans="1:10">
      <c r="A595" t="s">
        <v>271</v>
      </c>
      <c r="B595" t="s">
        <v>1</v>
      </c>
      <c r="C595">
        <f>_xlfn.RANK.EQ(J595,$J$2:$J$624,1)</f>
        <v>590</v>
      </c>
      <c r="D595">
        <v>36</v>
      </c>
      <c r="E595">
        <f>_xlfn.RANK.EQ(D595,$D$2:$D$624)</f>
        <v>603</v>
      </c>
      <c r="F595">
        <v>26</v>
      </c>
      <c r="G595">
        <f>_xlfn.RANK.EQ(F595,$F$2:$F$624)</f>
        <v>464</v>
      </c>
      <c r="H595">
        <v>0</v>
      </c>
      <c r="I595">
        <f>_xlfn.RANK.EQ(H595,$H$2:$H$624)</f>
        <v>361</v>
      </c>
      <c r="J595">
        <f>AVERAGE(E595,G595,I595)</f>
        <v>476</v>
      </c>
    </row>
    <row r="596" spans="1:10">
      <c r="A596" t="s">
        <v>2</v>
      </c>
      <c r="B596" t="s">
        <v>1</v>
      </c>
      <c r="C596">
        <f>_xlfn.RANK.EQ(J596,$J$2:$J$624,1)</f>
        <v>595</v>
      </c>
      <c r="D596">
        <v>40.75</v>
      </c>
      <c r="E596">
        <f>_xlfn.RANK.EQ(D596,$D$2:$D$624)</f>
        <v>575</v>
      </c>
      <c r="F596">
        <v>23</v>
      </c>
      <c r="G596">
        <f>_xlfn.RANK.EQ(F596,$F$2:$F$624)</f>
        <v>504</v>
      </c>
      <c r="H596">
        <v>0</v>
      </c>
      <c r="I596">
        <f>_xlfn.RANK.EQ(H596,$H$2:$H$624)</f>
        <v>361</v>
      </c>
      <c r="J596">
        <f>AVERAGE(E596,G596,I596)</f>
        <v>480</v>
      </c>
    </row>
    <row r="597" spans="1:10">
      <c r="A597" t="s">
        <v>425</v>
      </c>
      <c r="B597" t="s">
        <v>1</v>
      </c>
      <c r="C597">
        <f>_xlfn.RANK.EQ(J597,$J$2:$J$624,1)</f>
        <v>596</v>
      </c>
      <c r="D597">
        <v>40</v>
      </c>
      <c r="E597">
        <f>_xlfn.RANK.EQ(D597,$D$2:$D$624)</f>
        <v>576</v>
      </c>
      <c r="F597">
        <v>23</v>
      </c>
      <c r="G597">
        <f>_xlfn.RANK.EQ(F597,$F$2:$F$624)</f>
        <v>504</v>
      </c>
      <c r="H597">
        <v>0</v>
      </c>
      <c r="I597">
        <f>_xlfn.RANK.EQ(H597,$H$2:$H$624)</f>
        <v>361</v>
      </c>
      <c r="J597">
        <f>AVERAGE(E597,G597,I597)</f>
        <v>480.33333333333331</v>
      </c>
    </row>
    <row r="598" spans="1:10">
      <c r="A598" t="s">
        <v>154</v>
      </c>
      <c r="B598" t="s">
        <v>1</v>
      </c>
      <c r="C598">
        <f>_xlfn.RANK.EQ(J598,$J$2:$J$624,1)</f>
        <v>596</v>
      </c>
      <c r="D598">
        <v>47</v>
      </c>
      <c r="E598">
        <f>_xlfn.RANK.EQ(D598,$D$2:$D$624)</f>
        <v>460</v>
      </c>
      <c r="F598">
        <v>4</v>
      </c>
      <c r="G598">
        <f>_xlfn.RANK.EQ(F598,$F$2:$F$624)</f>
        <v>620</v>
      </c>
      <c r="H598">
        <v>0</v>
      </c>
      <c r="I598">
        <f>_xlfn.RANK.EQ(H598,$H$2:$H$624)</f>
        <v>361</v>
      </c>
      <c r="J598">
        <f>AVERAGE(E598,G598,I598)</f>
        <v>480.33333333333331</v>
      </c>
    </row>
    <row r="599" spans="1:10">
      <c r="A599" t="s">
        <v>214</v>
      </c>
      <c r="B599" t="s">
        <v>1</v>
      </c>
      <c r="C599">
        <f>_xlfn.RANK.EQ(J599,$J$2:$J$624,1)</f>
        <v>596</v>
      </c>
      <c r="D599">
        <v>47</v>
      </c>
      <c r="E599">
        <f>_xlfn.RANK.EQ(D599,$D$2:$D$624)</f>
        <v>460</v>
      </c>
      <c r="F599">
        <v>4</v>
      </c>
      <c r="G599">
        <f>_xlfn.RANK.EQ(F599,$F$2:$F$624)</f>
        <v>620</v>
      </c>
      <c r="H599">
        <v>0</v>
      </c>
      <c r="I599">
        <f>_xlfn.RANK.EQ(H599,$H$2:$H$624)</f>
        <v>361</v>
      </c>
      <c r="J599">
        <f>AVERAGE(E599,G599,I599)</f>
        <v>480.33333333333331</v>
      </c>
    </row>
    <row r="600" spans="1:10">
      <c r="A600" t="s">
        <v>84</v>
      </c>
      <c r="B600" t="s">
        <v>1</v>
      </c>
      <c r="C600">
        <f>_xlfn.RANK.EQ(J600,$J$2:$J$624,1)</f>
        <v>599</v>
      </c>
      <c r="D600">
        <v>44</v>
      </c>
      <c r="E600">
        <f>_xlfn.RANK.EQ(D600,$D$2:$D$624)</f>
        <v>521</v>
      </c>
      <c r="F600">
        <v>13</v>
      </c>
      <c r="G600">
        <f>_xlfn.RANK.EQ(F600,$F$2:$F$624)</f>
        <v>573</v>
      </c>
      <c r="H600">
        <v>0</v>
      </c>
      <c r="I600">
        <f>_xlfn.RANK.EQ(H600,$H$2:$H$624)</f>
        <v>361</v>
      </c>
      <c r="J600">
        <f>AVERAGE(E600,G600,I600)</f>
        <v>485</v>
      </c>
    </row>
    <row r="601" spans="1:10">
      <c r="A601" t="s">
        <v>394</v>
      </c>
      <c r="B601" t="s">
        <v>1</v>
      </c>
      <c r="C601">
        <f>_xlfn.RANK.EQ(J601,$J$2:$J$624,1)</f>
        <v>600</v>
      </c>
      <c r="D601">
        <v>39</v>
      </c>
      <c r="E601">
        <f>_xlfn.RANK.EQ(D601,$D$2:$D$624)</f>
        <v>583</v>
      </c>
      <c r="F601">
        <v>21</v>
      </c>
      <c r="G601">
        <f>_xlfn.RANK.EQ(F601,$F$2:$F$624)</f>
        <v>515</v>
      </c>
      <c r="H601">
        <v>0</v>
      </c>
      <c r="I601">
        <f>_xlfn.RANK.EQ(H601,$H$2:$H$624)</f>
        <v>361</v>
      </c>
      <c r="J601">
        <f>AVERAGE(E601,G601,I601)</f>
        <v>486.33333333333331</v>
      </c>
    </row>
    <row r="602" spans="1:10">
      <c r="A602" t="s">
        <v>57</v>
      </c>
      <c r="B602" t="s">
        <v>1</v>
      </c>
      <c r="C602">
        <f>_xlfn.RANK.EQ(J602,$J$2:$J$624,1)</f>
        <v>600</v>
      </c>
      <c r="D602">
        <v>44</v>
      </c>
      <c r="E602">
        <f>_xlfn.RANK.EQ(D602,$D$2:$D$624)</f>
        <v>521</v>
      </c>
      <c r="F602">
        <v>12</v>
      </c>
      <c r="G602">
        <f>_xlfn.RANK.EQ(F602,$F$2:$F$624)</f>
        <v>577</v>
      </c>
      <c r="H602">
        <v>0</v>
      </c>
      <c r="I602">
        <f>_xlfn.RANK.EQ(H602,$H$2:$H$624)</f>
        <v>361</v>
      </c>
      <c r="J602">
        <f>AVERAGE(E602,G602,I602)</f>
        <v>486.33333333333331</v>
      </c>
    </row>
    <row r="603" spans="1:10">
      <c r="A603" t="s">
        <v>64</v>
      </c>
      <c r="B603" t="s">
        <v>1</v>
      </c>
      <c r="C603">
        <f>_xlfn.RANK.EQ(J603,$J$2:$J$624,1)</f>
        <v>600</v>
      </c>
      <c r="D603">
        <v>44</v>
      </c>
      <c r="E603">
        <f>_xlfn.RANK.EQ(D603,$D$2:$D$624)</f>
        <v>521</v>
      </c>
      <c r="F603">
        <v>12</v>
      </c>
      <c r="G603">
        <f>_xlfn.RANK.EQ(F603,$F$2:$F$624)</f>
        <v>577</v>
      </c>
      <c r="H603">
        <v>0</v>
      </c>
      <c r="I603">
        <f>_xlfn.RANK.EQ(H603,$H$2:$H$624)</f>
        <v>361</v>
      </c>
      <c r="J603">
        <f>AVERAGE(E603,G603,I603)</f>
        <v>486.33333333333331</v>
      </c>
    </row>
    <row r="604" spans="1:10">
      <c r="A604" t="s">
        <v>406</v>
      </c>
      <c r="B604" t="s">
        <v>1</v>
      </c>
      <c r="C604">
        <f>_xlfn.RANK.EQ(J604,$J$2:$J$624,1)</f>
        <v>603</v>
      </c>
      <c r="D604">
        <v>38</v>
      </c>
      <c r="E604">
        <f>_xlfn.RANK.EQ(D604,$D$2:$D$624)</f>
        <v>596</v>
      </c>
      <c r="F604">
        <v>23</v>
      </c>
      <c r="G604">
        <f>_xlfn.RANK.EQ(F604,$F$2:$F$624)</f>
        <v>504</v>
      </c>
      <c r="H604">
        <v>0</v>
      </c>
      <c r="I604">
        <f>_xlfn.RANK.EQ(H604,$H$2:$H$624)</f>
        <v>361</v>
      </c>
      <c r="J604">
        <f>AVERAGE(E604,G604,I604)</f>
        <v>487</v>
      </c>
    </row>
    <row r="605" spans="1:10">
      <c r="A605" t="s">
        <v>107</v>
      </c>
      <c r="B605" t="s">
        <v>1</v>
      </c>
      <c r="C605">
        <f>_xlfn.RANK.EQ(J605,$J$2:$J$624,1)</f>
        <v>603</v>
      </c>
      <c r="D605">
        <v>33</v>
      </c>
      <c r="E605">
        <f>_xlfn.RANK.EQ(D605,$D$2:$D$624)</f>
        <v>609</v>
      </c>
      <c r="F605">
        <v>24</v>
      </c>
      <c r="G605">
        <f>_xlfn.RANK.EQ(F605,$F$2:$F$624)</f>
        <v>491</v>
      </c>
      <c r="H605">
        <v>0</v>
      </c>
      <c r="I605">
        <f>_xlfn.RANK.EQ(H605,$H$2:$H$624)</f>
        <v>361</v>
      </c>
      <c r="J605">
        <f>AVERAGE(E605,G605,I605)</f>
        <v>487</v>
      </c>
    </row>
    <row r="606" spans="1:10">
      <c r="A606" t="s">
        <v>103</v>
      </c>
      <c r="B606" t="s">
        <v>1</v>
      </c>
      <c r="C606">
        <f>_xlfn.RANK.EQ(J606,$J$2:$J$624,1)</f>
        <v>605</v>
      </c>
      <c r="D606">
        <v>44</v>
      </c>
      <c r="E606">
        <f>_xlfn.RANK.EQ(D606,$D$2:$D$624)</f>
        <v>521</v>
      </c>
      <c r="F606">
        <v>11</v>
      </c>
      <c r="G606">
        <f>_xlfn.RANK.EQ(F606,$F$2:$F$624)</f>
        <v>587</v>
      </c>
      <c r="H606">
        <v>0</v>
      </c>
      <c r="I606">
        <f>_xlfn.RANK.EQ(H606,$H$2:$H$624)</f>
        <v>361</v>
      </c>
      <c r="J606">
        <f>AVERAGE(E606,G606,I606)</f>
        <v>489.66666666666669</v>
      </c>
    </row>
    <row r="607" spans="1:10">
      <c r="A607" t="s">
        <v>35</v>
      </c>
      <c r="B607" t="s">
        <v>1</v>
      </c>
      <c r="C607">
        <f>_xlfn.RANK.EQ(J607,$J$2:$J$624,1)</f>
        <v>606</v>
      </c>
      <c r="D607">
        <v>34</v>
      </c>
      <c r="E607">
        <f>_xlfn.RANK.EQ(D607,$D$2:$D$624)</f>
        <v>606</v>
      </c>
      <c r="F607">
        <v>23</v>
      </c>
      <c r="G607">
        <f>_xlfn.RANK.EQ(F607,$F$2:$F$624)</f>
        <v>504</v>
      </c>
      <c r="H607">
        <v>0</v>
      </c>
      <c r="I607">
        <f>_xlfn.RANK.EQ(H607,$H$2:$H$624)</f>
        <v>361</v>
      </c>
      <c r="J607">
        <f>AVERAGE(E607,G607,I607)</f>
        <v>490.33333333333331</v>
      </c>
    </row>
    <row r="608" spans="1:10">
      <c r="A608" t="s">
        <v>11</v>
      </c>
      <c r="B608" t="s">
        <v>1</v>
      </c>
      <c r="C608">
        <f>_xlfn.RANK.EQ(J608,$J$2:$J$624,1)</f>
        <v>607</v>
      </c>
      <c r="D608">
        <v>41</v>
      </c>
      <c r="E608">
        <f>_xlfn.RANK.EQ(D608,$D$2:$D$624)</f>
        <v>566</v>
      </c>
      <c r="F608">
        <v>16</v>
      </c>
      <c r="G608">
        <f>_xlfn.RANK.EQ(F608,$F$2:$F$624)</f>
        <v>551</v>
      </c>
      <c r="H608">
        <v>0</v>
      </c>
      <c r="I608">
        <f>_xlfn.RANK.EQ(H608,$H$2:$H$624)</f>
        <v>361</v>
      </c>
      <c r="J608">
        <f>AVERAGE(E608,G608,I608)</f>
        <v>492.66666666666669</v>
      </c>
    </row>
    <row r="609" spans="1:10">
      <c r="A609" t="s">
        <v>48</v>
      </c>
      <c r="B609" t="s">
        <v>1</v>
      </c>
      <c r="C609">
        <f>_xlfn.RANK.EQ(J609,$J$2:$J$624,1)</f>
        <v>608</v>
      </c>
      <c r="D609">
        <v>32</v>
      </c>
      <c r="E609">
        <f>_xlfn.RANK.EQ(D609,$D$2:$D$624)</f>
        <v>614</v>
      </c>
      <c r="F609">
        <v>23</v>
      </c>
      <c r="G609">
        <f>_xlfn.RANK.EQ(F609,$F$2:$F$624)</f>
        <v>504</v>
      </c>
      <c r="H609">
        <v>0</v>
      </c>
      <c r="I609">
        <f>_xlfn.RANK.EQ(H609,$H$2:$H$624)</f>
        <v>361</v>
      </c>
      <c r="J609">
        <f>AVERAGE(E609,G609,I609)</f>
        <v>493</v>
      </c>
    </row>
    <row r="610" spans="1:10">
      <c r="A610" t="s">
        <v>39</v>
      </c>
      <c r="B610" t="s">
        <v>1</v>
      </c>
      <c r="C610">
        <f>_xlfn.RANK.EQ(J610,$J$2:$J$624,1)</f>
        <v>609</v>
      </c>
      <c r="D610">
        <v>34</v>
      </c>
      <c r="E610">
        <f>_xlfn.RANK.EQ(D610,$D$2:$D$624)</f>
        <v>606</v>
      </c>
      <c r="F610">
        <v>21</v>
      </c>
      <c r="G610">
        <f>_xlfn.RANK.EQ(F610,$F$2:$F$624)</f>
        <v>515</v>
      </c>
      <c r="H610">
        <v>0</v>
      </c>
      <c r="I610">
        <f>_xlfn.RANK.EQ(H610,$H$2:$H$624)</f>
        <v>361</v>
      </c>
      <c r="J610">
        <f>AVERAGE(E610,G610,I610)</f>
        <v>494</v>
      </c>
    </row>
    <row r="611" spans="1:10">
      <c r="A611" t="s">
        <v>31</v>
      </c>
      <c r="B611" t="s">
        <v>1</v>
      </c>
      <c r="C611">
        <f>_xlfn.RANK.EQ(J611,$J$2:$J$624,1)</f>
        <v>610</v>
      </c>
      <c r="D611">
        <v>32</v>
      </c>
      <c r="E611">
        <f>_xlfn.RANK.EQ(D611,$D$2:$D$624)</f>
        <v>614</v>
      </c>
      <c r="F611">
        <v>20</v>
      </c>
      <c r="G611">
        <f>_xlfn.RANK.EQ(F611,$F$2:$F$624)</f>
        <v>521</v>
      </c>
      <c r="H611">
        <v>0</v>
      </c>
      <c r="I611">
        <f>_xlfn.RANK.EQ(H611,$H$2:$H$624)</f>
        <v>361</v>
      </c>
      <c r="J611">
        <f>AVERAGE(E611,G611,I611)</f>
        <v>498.66666666666669</v>
      </c>
    </row>
    <row r="612" spans="1:10">
      <c r="A612" t="s">
        <v>40</v>
      </c>
      <c r="B612" t="s">
        <v>1</v>
      </c>
      <c r="C612">
        <f>_xlfn.RANK.EQ(J612,$J$2:$J$624,1)</f>
        <v>610</v>
      </c>
      <c r="D612">
        <v>32</v>
      </c>
      <c r="E612">
        <f>_xlfn.RANK.EQ(D612,$D$2:$D$624)</f>
        <v>614</v>
      </c>
      <c r="F612">
        <v>20</v>
      </c>
      <c r="G612">
        <f>_xlfn.RANK.EQ(F612,$F$2:$F$624)</f>
        <v>521</v>
      </c>
      <c r="H612">
        <v>0</v>
      </c>
      <c r="I612">
        <f>_xlfn.RANK.EQ(H612,$H$2:$H$624)</f>
        <v>361</v>
      </c>
      <c r="J612">
        <f>AVERAGE(E612,G612,I612)</f>
        <v>498.66666666666669</v>
      </c>
    </row>
    <row r="613" spans="1:10">
      <c r="A613" t="s">
        <v>132</v>
      </c>
      <c r="B613" t="s">
        <v>1</v>
      </c>
      <c r="C613">
        <f>_xlfn.RANK.EQ(J613,$J$2:$J$624,1)</f>
        <v>610</v>
      </c>
      <c r="D613">
        <v>43</v>
      </c>
      <c r="E613">
        <f>_xlfn.RANK.EQ(D613,$D$2:$D$624)</f>
        <v>548</v>
      </c>
      <c r="F613">
        <v>11</v>
      </c>
      <c r="G613">
        <f>_xlfn.RANK.EQ(F613,$F$2:$F$624)</f>
        <v>587</v>
      </c>
      <c r="H613">
        <v>0</v>
      </c>
      <c r="I613">
        <f>_xlfn.RANK.EQ(H613,$H$2:$H$624)</f>
        <v>361</v>
      </c>
      <c r="J613">
        <f>AVERAGE(E613,G613,I613)</f>
        <v>498.66666666666669</v>
      </c>
    </row>
    <row r="614" spans="1:10">
      <c r="A614" t="s">
        <v>32</v>
      </c>
      <c r="B614" t="s">
        <v>1</v>
      </c>
      <c r="C614">
        <f>_xlfn.RANK.EQ(J614,$J$2:$J$624,1)</f>
        <v>613</v>
      </c>
      <c r="D614">
        <v>33</v>
      </c>
      <c r="E614">
        <f>_xlfn.RANK.EQ(D614,$D$2:$D$624)</f>
        <v>609</v>
      </c>
      <c r="F614">
        <v>19</v>
      </c>
      <c r="G614">
        <f>_xlfn.RANK.EQ(F614,$F$2:$F$624)</f>
        <v>531</v>
      </c>
      <c r="H614">
        <v>0</v>
      </c>
      <c r="I614">
        <f>_xlfn.RANK.EQ(H614,$H$2:$H$624)</f>
        <v>361</v>
      </c>
      <c r="J614">
        <f>AVERAGE(E614,G614,I614)</f>
        <v>500.33333333333331</v>
      </c>
    </row>
    <row r="615" spans="1:10">
      <c r="A615" t="s">
        <v>149</v>
      </c>
      <c r="B615" t="s">
        <v>1</v>
      </c>
      <c r="C615">
        <f>_xlfn.RANK.EQ(J615,$J$2:$J$624,1)</f>
        <v>614</v>
      </c>
      <c r="D615">
        <v>43</v>
      </c>
      <c r="E615">
        <f>_xlfn.RANK.EQ(D615,$D$2:$D$624)</f>
        <v>548</v>
      </c>
      <c r="F615">
        <v>9</v>
      </c>
      <c r="G615">
        <f>_xlfn.RANK.EQ(F615,$F$2:$F$624)</f>
        <v>601</v>
      </c>
      <c r="H615">
        <v>0</v>
      </c>
      <c r="I615">
        <f>_xlfn.RANK.EQ(H615,$H$2:$H$624)</f>
        <v>361</v>
      </c>
      <c r="J615">
        <f>AVERAGE(E615,G615,I615)</f>
        <v>503.33333333333331</v>
      </c>
    </row>
    <row r="616" spans="1:10">
      <c r="A616" t="s">
        <v>134</v>
      </c>
      <c r="B616" t="s">
        <v>1</v>
      </c>
      <c r="C616">
        <f>_xlfn.RANK.EQ(J616,$J$2:$J$624,1)</f>
        <v>614</v>
      </c>
      <c r="D616">
        <v>43</v>
      </c>
      <c r="E616">
        <f>_xlfn.RANK.EQ(D616,$D$2:$D$624)</f>
        <v>548</v>
      </c>
      <c r="F616">
        <v>9</v>
      </c>
      <c r="G616">
        <f>_xlfn.RANK.EQ(F616,$F$2:$F$624)</f>
        <v>601</v>
      </c>
      <c r="H616">
        <v>0</v>
      </c>
      <c r="I616">
        <f>_xlfn.RANK.EQ(H616,$H$2:$H$624)</f>
        <v>361</v>
      </c>
      <c r="J616">
        <f>AVERAGE(E616,G616,I616)</f>
        <v>503.33333333333331</v>
      </c>
    </row>
    <row r="617" spans="1:10">
      <c r="A617" t="s">
        <v>135</v>
      </c>
      <c r="B617" t="s">
        <v>1</v>
      </c>
      <c r="C617">
        <f>_xlfn.RANK.EQ(J617,$J$2:$J$624,1)</f>
        <v>614</v>
      </c>
      <c r="D617">
        <v>43</v>
      </c>
      <c r="E617">
        <f>_xlfn.RANK.EQ(D617,$D$2:$D$624)</f>
        <v>548</v>
      </c>
      <c r="F617">
        <v>9</v>
      </c>
      <c r="G617">
        <f>_xlfn.RANK.EQ(F617,$F$2:$F$624)</f>
        <v>601</v>
      </c>
      <c r="H617">
        <v>0</v>
      </c>
      <c r="I617">
        <f>_xlfn.RANK.EQ(H617,$H$2:$H$624)</f>
        <v>361</v>
      </c>
      <c r="J617">
        <f>AVERAGE(E617,G617,I617)</f>
        <v>503.33333333333331</v>
      </c>
    </row>
    <row r="618" spans="1:10">
      <c r="A618" t="s">
        <v>133</v>
      </c>
      <c r="B618" t="s">
        <v>1</v>
      </c>
      <c r="C618">
        <f>_xlfn.RANK.EQ(J618,$J$2:$J$624,1)</f>
        <v>617</v>
      </c>
      <c r="D618">
        <v>43</v>
      </c>
      <c r="E618">
        <f>_xlfn.RANK.EQ(D618,$D$2:$D$624)</f>
        <v>548</v>
      </c>
      <c r="F618">
        <v>7.5</v>
      </c>
      <c r="G618">
        <f>_xlfn.RANK.EQ(F618,$F$2:$F$624)</f>
        <v>612</v>
      </c>
      <c r="H618">
        <v>0</v>
      </c>
      <c r="I618">
        <f>_xlfn.RANK.EQ(H618,$H$2:$H$624)</f>
        <v>361</v>
      </c>
      <c r="J618">
        <f>AVERAGE(E618,G618,I618)</f>
        <v>507</v>
      </c>
    </row>
    <row r="619" spans="1:10">
      <c r="A619" t="s">
        <v>43</v>
      </c>
      <c r="B619" t="s">
        <v>1</v>
      </c>
      <c r="C619">
        <f>_xlfn.RANK.EQ(J619,$J$2:$J$624,1)</f>
        <v>618</v>
      </c>
      <c r="D619">
        <v>32</v>
      </c>
      <c r="E619">
        <f>_xlfn.RANK.EQ(D619,$D$2:$D$624)</f>
        <v>614</v>
      </c>
      <c r="F619">
        <v>10</v>
      </c>
      <c r="G619">
        <f>_xlfn.RANK.EQ(F619,$F$2:$F$624)</f>
        <v>594</v>
      </c>
      <c r="H619">
        <v>0</v>
      </c>
      <c r="I619">
        <f>_xlfn.RANK.EQ(H619,$H$2:$H$624)</f>
        <v>361</v>
      </c>
      <c r="J619">
        <f>AVERAGE(E619,G619,I619)</f>
        <v>523</v>
      </c>
    </row>
    <row r="620" spans="1:10">
      <c r="A620" t="s">
        <v>49</v>
      </c>
      <c r="B620" t="s">
        <v>1</v>
      </c>
      <c r="C620">
        <f>_xlfn.RANK.EQ(J620,$J$2:$J$624,1)</f>
        <v>619</v>
      </c>
      <c r="D620">
        <v>33</v>
      </c>
      <c r="E620">
        <f>_xlfn.RANK.EQ(D620,$D$2:$D$624)</f>
        <v>609</v>
      </c>
      <c r="F620">
        <v>9</v>
      </c>
      <c r="G620">
        <f>_xlfn.RANK.EQ(F620,$F$2:$F$624)</f>
        <v>601</v>
      </c>
      <c r="H620">
        <v>0</v>
      </c>
      <c r="I620">
        <f>_xlfn.RANK.EQ(H620,$H$2:$H$624)</f>
        <v>361</v>
      </c>
      <c r="J620">
        <f>AVERAGE(E620,G620,I620)</f>
        <v>523.66666666666663</v>
      </c>
    </row>
    <row r="621" spans="1:10">
      <c r="A621" t="s">
        <v>41</v>
      </c>
      <c r="B621" t="s">
        <v>1</v>
      </c>
      <c r="C621">
        <f>_xlfn.RANK.EQ(J621,$J$2:$J$624,1)</f>
        <v>620</v>
      </c>
      <c r="D621">
        <v>32</v>
      </c>
      <c r="E621">
        <f>_xlfn.RANK.EQ(D621,$D$2:$D$624)</f>
        <v>614</v>
      </c>
      <c r="F621">
        <v>9</v>
      </c>
      <c r="G621">
        <f>_xlfn.RANK.EQ(F621,$F$2:$F$624)</f>
        <v>601</v>
      </c>
      <c r="H621">
        <v>0</v>
      </c>
      <c r="I621">
        <f>_xlfn.RANK.EQ(H621,$H$2:$H$624)</f>
        <v>361</v>
      </c>
      <c r="J621">
        <f>AVERAGE(E621,G621,I621)</f>
        <v>525.33333333333337</v>
      </c>
    </row>
    <row r="622" spans="1:10">
      <c r="A622" t="s">
        <v>51</v>
      </c>
      <c r="B622" t="s">
        <v>1</v>
      </c>
      <c r="C622">
        <f>_xlfn.RANK.EQ(J622,$J$2:$J$624,1)</f>
        <v>620</v>
      </c>
      <c r="D622">
        <v>32</v>
      </c>
      <c r="E622">
        <f>_xlfn.RANK.EQ(D622,$D$2:$D$624)</f>
        <v>614</v>
      </c>
      <c r="F622">
        <v>9</v>
      </c>
      <c r="G622">
        <f>_xlfn.RANK.EQ(F622,$F$2:$F$624)</f>
        <v>601</v>
      </c>
      <c r="H622">
        <v>0</v>
      </c>
      <c r="I622">
        <f>_xlfn.RANK.EQ(H622,$H$2:$H$624)</f>
        <v>361</v>
      </c>
      <c r="J622">
        <f>AVERAGE(E622,G622,I622)</f>
        <v>525.33333333333337</v>
      </c>
    </row>
    <row r="623" spans="1:10">
      <c r="A623" t="s">
        <v>30</v>
      </c>
      <c r="B623" t="s">
        <v>1</v>
      </c>
      <c r="C623">
        <f>_xlfn.RANK.EQ(J623,$J$2:$J$624,1)</f>
        <v>622</v>
      </c>
      <c r="D623">
        <v>32</v>
      </c>
      <c r="E623">
        <f>_xlfn.RANK.EQ(D623,$D$2:$D$624)</f>
        <v>614</v>
      </c>
      <c r="F623">
        <v>8</v>
      </c>
      <c r="G623">
        <f>_xlfn.RANK.EQ(F623,$F$2:$F$624)</f>
        <v>610</v>
      </c>
      <c r="H623">
        <v>0</v>
      </c>
      <c r="I623">
        <f>_xlfn.RANK.EQ(H623,$H$2:$H$624)</f>
        <v>361</v>
      </c>
      <c r="J623">
        <f>AVERAGE(E623,G623,I623)</f>
        <v>528.33333333333337</v>
      </c>
    </row>
    <row r="624" spans="1:10">
      <c r="A624" t="s">
        <v>18</v>
      </c>
      <c r="B624" t="s">
        <v>1</v>
      </c>
      <c r="C624">
        <f>_xlfn.RANK.EQ(J624,$J$2:$J$624,1)</f>
        <v>623</v>
      </c>
      <c r="D624">
        <v>32</v>
      </c>
      <c r="E624">
        <f>_xlfn.RANK.EQ(D624,$D$2:$D$624)</f>
        <v>614</v>
      </c>
      <c r="F624">
        <v>0</v>
      </c>
      <c r="G624">
        <f>_xlfn.RANK.EQ(F624,$F$2:$F$624)</f>
        <v>623</v>
      </c>
      <c r="H624">
        <v>0</v>
      </c>
      <c r="I624">
        <f>_xlfn.RANK.EQ(H624,$H$2:$H$624)</f>
        <v>361</v>
      </c>
      <c r="J624">
        <f>AVERAGE(E624,G624,I624)</f>
        <v>532.66666666666663</v>
      </c>
    </row>
  </sheetData>
  <sheetProtection algorithmName="SHA-512" hashValue="VXF5i2P0dPs4jJEL+1yIDvBlAdmG2Ol+oq1O1xQTl9WMenaQIa+EbdnnnqCi+IrxmKAh2jRRn4KA+NZY0w1c7Q==" saltValue="BTLe8x2DhFl2choY4k3HUg==" spinCount="100000" sheet="1" objects="1" scenarios="1" sort="0"/>
  <sortState xmlns:xlrd2="http://schemas.microsoft.com/office/spreadsheetml/2017/richdata2" ref="A2:J628">
    <sortCondition ref="C1:C628"/>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796138-5E5B-4575-9816-335B66A8E1C4}">
  <dimension ref="A1:L123"/>
  <sheetViews>
    <sheetView workbookViewId="0">
      <selection activeCell="A36" sqref="A1:A1048576"/>
    </sheetView>
  </sheetViews>
  <sheetFormatPr defaultRowHeight="15"/>
  <cols>
    <col min="1" max="1" width="44.85546875" bestFit="1" customWidth="1"/>
    <col min="2" max="2" width="21.7109375" bestFit="1" customWidth="1"/>
    <col min="3" max="3" width="21.7109375" customWidth="1"/>
    <col min="4" max="4" width="23" bestFit="1" customWidth="1"/>
    <col min="5" max="5" width="23" customWidth="1"/>
    <col min="6" max="6" width="25" bestFit="1" customWidth="1"/>
    <col min="7" max="7" width="25" customWidth="1"/>
    <col min="8" max="8" width="30.5703125" bestFit="1" customWidth="1"/>
    <col min="9" max="9" width="21" customWidth="1"/>
    <col min="10" max="10" width="18.42578125" bestFit="1" customWidth="1"/>
    <col min="11" max="11" width="17.85546875" bestFit="1" customWidth="1"/>
    <col min="12" max="12" width="0" hidden="1" customWidth="1"/>
  </cols>
  <sheetData>
    <row r="1" spans="1:12">
      <c r="A1" s="2" t="s">
        <v>652</v>
      </c>
      <c r="B1" s="2" t="s">
        <v>0</v>
      </c>
      <c r="C1" s="18" t="s">
        <v>661</v>
      </c>
      <c r="D1" s="19" t="s">
        <v>662</v>
      </c>
      <c r="E1" s="2" t="s">
        <v>656</v>
      </c>
      <c r="F1" s="19" t="s">
        <v>659</v>
      </c>
      <c r="G1" s="6" t="s">
        <v>638</v>
      </c>
      <c r="H1" s="19" t="s">
        <v>691</v>
      </c>
      <c r="I1" s="17" t="s">
        <v>633</v>
      </c>
      <c r="J1" s="19" t="s">
        <v>692</v>
      </c>
      <c r="K1" s="2" t="s">
        <v>660</v>
      </c>
      <c r="L1" s="2" t="s">
        <v>598</v>
      </c>
    </row>
    <row r="2" spans="1:12">
      <c r="A2" t="s">
        <v>602</v>
      </c>
      <c r="B2" t="s">
        <v>1</v>
      </c>
      <c r="C2">
        <f>_xlfn.RANK.EQ(L2,$L$2:$L$123,1)</f>
        <v>1</v>
      </c>
      <c r="D2">
        <v>71</v>
      </c>
      <c r="E2">
        <f>_xlfn.RANK.EQ(D2,$D$2:$D$123)</f>
        <v>24</v>
      </c>
      <c r="F2">
        <v>82.5</v>
      </c>
      <c r="G2">
        <f>_xlfn.RANK.EQ(F2,$F$2:$F$123)</f>
        <v>4</v>
      </c>
      <c r="H2">
        <v>82.25</v>
      </c>
      <c r="I2">
        <f>_xlfn.RANK.EQ(H2,$H$2:$H$123)</f>
        <v>10</v>
      </c>
      <c r="J2">
        <v>20.75</v>
      </c>
      <c r="K2">
        <f>_xlfn.RANK.EQ(J2,$J$2:$J$123)</f>
        <v>24</v>
      </c>
      <c r="L2">
        <f>AVERAGE(E2,G2,I2,K2)</f>
        <v>15.5</v>
      </c>
    </row>
    <row r="3" spans="1:12">
      <c r="A3" t="s">
        <v>647</v>
      </c>
      <c r="B3" t="s">
        <v>45</v>
      </c>
      <c r="C3">
        <f>_xlfn.RANK.EQ(L3,$L$2:$L$123,1)</f>
        <v>2</v>
      </c>
      <c r="D3">
        <v>79</v>
      </c>
      <c r="E3">
        <f>_xlfn.RANK.EQ(D3,$D$2:$D$123)</f>
        <v>14</v>
      </c>
      <c r="F3">
        <v>65.2</v>
      </c>
      <c r="G3">
        <f>_xlfn.RANK.EQ(F3,$F$2:$F$123)</f>
        <v>30</v>
      </c>
      <c r="H3">
        <v>72.47</v>
      </c>
      <c r="I3">
        <f>_xlfn.RANK.EQ(H3,$H$2:$H$123)</f>
        <v>28</v>
      </c>
      <c r="J3">
        <v>27.4</v>
      </c>
      <c r="K3">
        <f>_xlfn.RANK.EQ(J3,$J$2:$J$123)</f>
        <v>12</v>
      </c>
      <c r="L3">
        <f>AVERAGE(E3,G3,I3,K3)</f>
        <v>21</v>
      </c>
    </row>
    <row r="4" spans="1:12">
      <c r="A4" t="s">
        <v>613</v>
      </c>
      <c r="B4" t="s">
        <v>278</v>
      </c>
      <c r="C4">
        <f>_xlfn.RANK.EQ(L4,$L$2:$L$123,1)</f>
        <v>3</v>
      </c>
      <c r="D4">
        <v>75</v>
      </c>
      <c r="E4">
        <f>_xlfn.RANK.EQ(D4,$D$2:$D$123)</f>
        <v>21</v>
      </c>
      <c r="F4">
        <v>68.58</v>
      </c>
      <c r="G4">
        <f>_xlfn.RANK.EQ(F4,$F$2:$F$123)</f>
        <v>24</v>
      </c>
      <c r="H4">
        <v>64.099999999999994</v>
      </c>
      <c r="I4">
        <f>_xlfn.RANK.EQ(H4,$H$2:$H$123)</f>
        <v>42</v>
      </c>
      <c r="J4">
        <v>42.11</v>
      </c>
      <c r="K4">
        <f>_xlfn.RANK.EQ(J4,$J$2:$J$123)</f>
        <v>5</v>
      </c>
      <c r="L4">
        <f>AVERAGE(E4,G4,I4,K4)</f>
        <v>23</v>
      </c>
    </row>
    <row r="5" spans="1:12">
      <c r="A5" t="s">
        <v>616</v>
      </c>
      <c r="B5" t="s">
        <v>20</v>
      </c>
      <c r="C5">
        <f>_xlfn.RANK.EQ(L5,$L$2:$L$123,1)</f>
        <v>4</v>
      </c>
      <c r="D5">
        <v>76</v>
      </c>
      <c r="E5">
        <f>_xlfn.RANK.EQ(D5,$D$2:$D$123)</f>
        <v>19</v>
      </c>
      <c r="F5">
        <v>63</v>
      </c>
      <c r="G5">
        <f>_xlfn.RANK.EQ(F5,$F$2:$F$123)</f>
        <v>35</v>
      </c>
      <c r="H5">
        <v>67</v>
      </c>
      <c r="I5">
        <f>_xlfn.RANK.EQ(H5,$H$2:$H$123)</f>
        <v>36</v>
      </c>
      <c r="J5">
        <v>44</v>
      </c>
      <c r="K5">
        <f>_xlfn.RANK.EQ(J5,$J$2:$J$123)</f>
        <v>4</v>
      </c>
      <c r="L5">
        <f>AVERAGE(E5,G5,I5,K5)</f>
        <v>23.5</v>
      </c>
    </row>
    <row r="6" spans="1:12">
      <c r="A6" t="s">
        <v>611</v>
      </c>
      <c r="B6" t="s">
        <v>172</v>
      </c>
      <c r="C6">
        <f>_xlfn.RANK.EQ(L6,$L$2:$L$123,1)</f>
        <v>5</v>
      </c>
      <c r="D6">
        <v>54</v>
      </c>
      <c r="E6">
        <f>_xlfn.RANK.EQ(D6,$D$2:$D$123)</f>
        <v>60</v>
      </c>
      <c r="F6">
        <v>64.75</v>
      </c>
      <c r="G6">
        <f>_xlfn.RANK.EQ(F6,$F$2:$F$123)</f>
        <v>31</v>
      </c>
      <c r="H6">
        <v>85.5</v>
      </c>
      <c r="I6">
        <f>_xlfn.RANK.EQ(H6,$H$2:$H$123)</f>
        <v>4</v>
      </c>
      <c r="J6">
        <v>47.5</v>
      </c>
      <c r="K6">
        <f>_xlfn.RANK.EQ(J6,$J$2:$J$123)</f>
        <v>2</v>
      </c>
      <c r="L6">
        <f>AVERAGE(E6,G6,I6,K6)</f>
        <v>24.25</v>
      </c>
    </row>
    <row r="7" spans="1:12">
      <c r="A7" t="s">
        <v>577</v>
      </c>
      <c r="B7" t="s">
        <v>20</v>
      </c>
      <c r="C7">
        <f>_xlfn.RANK.EQ(L7,$L$2:$L$123,1)</f>
        <v>6</v>
      </c>
      <c r="D7">
        <v>52.5</v>
      </c>
      <c r="E7">
        <f>_xlfn.RANK.EQ(D7,$D$2:$D$123)</f>
        <v>67</v>
      </c>
      <c r="F7">
        <v>75.8</v>
      </c>
      <c r="G7">
        <f>_xlfn.RANK.EQ(F7,$F$2:$F$123)</f>
        <v>9</v>
      </c>
      <c r="H7">
        <v>85</v>
      </c>
      <c r="I7">
        <f>_xlfn.RANK.EQ(H7,$H$2:$H$123)</f>
        <v>6</v>
      </c>
      <c r="J7">
        <v>22.4</v>
      </c>
      <c r="K7">
        <f>_xlfn.RANK.EQ(J7,$J$2:$J$123)</f>
        <v>21</v>
      </c>
      <c r="L7">
        <f>AVERAGE(E7,G7,I7,K7)</f>
        <v>25.75</v>
      </c>
    </row>
    <row r="8" spans="1:12">
      <c r="A8" t="s">
        <v>586</v>
      </c>
      <c r="B8" t="s">
        <v>20</v>
      </c>
      <c r="C8">
        <f>_xlfn.RANK.EQ(L8,$L$2:$L$123,1)</f>
        <v>7</v>
      </c>
      <c r="D8">
        <v>66</v>
      </c>
      <c r="E8">
        <f>_xlfn.RANK.EQ(D8,$D$2:$D$123)</f>
        <v>33</v>
      </c>
      <c r="F8">
        <v>71.5</v>
      </c>
      <c r="G8">
        <f>_xlfn.RANK.EQ(F8,$F$2:$F$123)</f>
        <v>15</v>
      </c>
      <c r="H8">
        <v>71.5</v>
      </c>
      <c r="I8">
        <f>_xlfn.RANK.EQ(H8,$H$2:$H$123)</f>
        <v>30</v>
      </c>
      <c r="J8">
        <v>17</v>
      </c>
      <c r="K8">
        <f>_xlfn.RANK.EQ(J8,$J$2:$J$123)</f>
        <v>28</v>
      </c>
      <c r="L8">
        <f>AVERAGE(E8,G8,I8,K8)</f>
        <v>26.5</v>
      </c>
    </row>
    <row r="9" spans="1:12">
      <c r="A9" t="s">
        <v>584</v>
      </c>
      <c r="B9" t="s">
        <v>1</v>
      </c>
      <c r="C9">
        <f>_xlfn.RANK.EQ(L9,$L$2:$L$123,1)</f>
        <v>8</v>
      </c>
      <c r="D9">
        <v>49</v>
      </c>
      <c r="E9">
        <f>_xlfn.RANK.EQ(D9,$D$2:$D$123)</f>
        <v>72</v>
      </c>
      <c r="F9">
        <v>79</v>
      </c>
      <c r="G9">
        <f>_xlfn.RANK.EQ(F9,$F$2:$F$123)</f>
        <v>7</v>
      </c>
      <c r="H9">
        <v>88</v>
      </c>
      <c r="I9">
        <f>_xlfn.RANK.EQ(H9,$H$2:$H$123)</f>
        <v>1</v>
      </c>
      <c r="J9">
        <v>18</v>
      </c>
      <c r="K9">
        <f>_xlfn.RANK.EQ(J9,$J$2:$J$123)</f>
        <v>27</v>
      </c>
      <c r="L9">
        <f>AVERAGE(E9,G9,I9,K9)</f>
        <v>26.75</v>
      </c>
    </row>
    <row r="10" spans="1:12">
      <c r="A10" t="s">
        <v>587</v>
      </c>
      <c r="B10" t="s">
        <v>1</v>
      </c>
      <c r="C10">
        <f>_xlfn.RANK.EQ(L10,$L$2:$L$123,1)</f>
        <v>9</v>
      </c>
      <c r="D10">
        <v>47.5</v>
      </c>
      <c r="E10">
        <f>_xlfn.RANK.EQ(D10,$D$2:$D$123)</f>
        <v>78</v>
      </c>
      <c r="F10">
        <v>89</v>
      </c>
      <c r="G10">
        <f>_xlfn.RANK.EQ(F10,$F$2:$F$123)</f>
        <v>1</v>
      </c>
      <c r="H10">
        <v>80.75</v>
      </c>
      <c r="I10">
        <f>_xlfn.RANK.EQ(H10,$H$2:$H$123)</f>
        <v>15</v>
      </c>
      <c r="J10">
        <v>27</v>
      </c>
      <c r="K10">
        <f>_xlfn.RANK.EQ(J10,$J$2:$J$123)</f>
        <v>14</v>
      </c>
      <c r="L10">
        <f>AVERAGE(E10,G10,I10,K10)</f>
        <v>27</v>
      </c>
    </row>
    <row r="11" spans="1:12">
      <c r="A11" t="s">
        <v>596</v>
      </c>
      <c r="B11" t="s">
        <v>1</v>
      </c>
      <c r="C11">
        <f>_xlfn.RANK.EQ(L11,$L$2:$L$123,1)</f>
        <v>10</v>
      </c>
      <c r="D11">
        <v>53</v>
      </c>
      <c r="E11">
        <f>_xlfn.RANK.EQ(D11,$D$2:$D$123)</f>
        <v>63</v>
      </c>
      <c r="F11">
        <v>64</v>
      </c>
      <c r="G11">
        <f>_xlfn.RANK.EQ(F11,$F$2:$F$123)</f>
        <v>33</v>
      </c>
      <c r="H11">
        <v>86</v>
      </c>
      <c r="I11">
        <f>_xlfn.RANK.EQ(H11,$H$2:$H$123)</f>
        <v>3</v>
      </c>
      <c r="J11">
        <v>27</v>
      </c>
      <c r="K11">
        <f>_xlfn.RANK.EQ(J11,$J$2:$J$123)</f>
        <v>14</v>
      </c>
      <c r="L11">
        <f>AVERAGE(E11,G11,I11,K11)</f>
        <v>28.25</v>
      </c>
    </row>
    <row r="12" spans="1:12">
      <c r="A12" t="s">
        <v>548</v>
      </c>
      <c r="B12" t="s">
        <v>1</v>
      </c>
      <c r="C12">
        <f>_xlfn.RANK.EQ(L12,$L$2:$L$123,1)</f>
        <v>11</v>
      </c>
      <c r="D12">
        <v>63</v>
      </c>
      <c r="E12">
        <f>_xlfn.RANK.EQ(D12,$D$2:$D$123)</f>
        <v>42</v>
      </c>
      <c r="F12">
        <v>67</v>
      </c>
      <c r="G12">
        <f>_xlfn.RANK.EQ(F12,$F$2:$F$123)</f>
        <v>28</v>
      </c>
      <c r="H12">
        <v>86.5</v>
      </c>
      <c r="I12">
        <f>_xlfn.RANK.EQ(H12,$H$2:$H$123)</f>
        <v>2</v>
      </c>
      <c r="J12">
        <v>11.5</v>
      </c>
      <c r="K12">
        <f>_xlfn.RANK.EQ(J12,$J$2:$J$123)</f>
        <v>48</v>
      </c>
      <c r="L12">
        <f>AVERAGE(E12,G12,I12,K12)</f>
        <v>30</v>
      </c>
    </row>
    <row r="13" spans="1:12">
      <c r="A13" t="s">
        <v>579</v>
      </c>
      <c r="B13" t="s">
        <v>1</v>
      </c>
      <c r="C13">
        <f>_xlfn.RANK.EQ(L13,$L$2:$L$123,1)</f>
        <v>12</v>
      </c>
      <c r="D13">
        <v>52</v>
      </c>
      <c r="E13">
        <f>_xlfn.RANK.EQ(D13,$D$2:$D$123)</f>
        <v>68</v>
      </c>
      <c r="F13">
        <v>70</v>
      </c>
      <c r="G13">
        <f>_xlfn.RANK.EQ(F13,$F$2:$F$123)</f>
        <v>17</v>
      </c>
      <c r="H13">
        <v>71</v>
      </c>
      <c r="I13">
        <f>_xlfn.RANK.EQ(H13,$H$2:$H$123)</f>
        <v>33</v>
      </c>
      <c r="J13">
        <v>45</v>
      </c>
      <c r="K13">
        <f>_xlfn.RANK.EQ(J13,$J$2:$J$123)</f>
        <v>3</v>
      </c>
      <c r="L13">
        <f>AVERAGE(E13,G13,I13,K13)</f>
        <v>30.25</v>
      </c>
    </row>
    <row r="14" spans="1:12">
      <c r="A14" t="s">
        <v>387</v>
      </c>
      <c r="B14" t="s">
        <v>1</v>
      </c>
      <c r="C14">
        <f>_xlfn.RANK.EQ(L14,$L$2:$L$123,1)</f>
        <v>13</v>
      </c>
      <c r="D14">
        <v>58</v>
      </c>
      <c r="E14">
        <f>_xlfn.RANK.EQ(D14,$D$2:$D$123)</f>
        <v>53</v>
      </c>
      <c r="F14">
        <v>59</v>
      </c>
      <c r="G14">
        <f>_xlfn.RANK.EQ(F14,$F$2:$F$123)</f>
        <v>48</v>
      </c>
      <c r="H14">
        <v>85.5</v>
      </c>
      <c r="I14">
        <f>_xlfn.RANK.EQ(H14,$H$2:$H$123)</f>
        <v>4</v>
      </c>
      <c r="J14">
        <v>24.5</v>
      </c>
      <c r="K14">
        <f>_xlfn.RANK.EQ(J14,$J$2:$J$123)</f>
        <v>17</v>
      </c>
      <c r="L14">
        <f>AVERAGE(E14,G14,I14,K14)</f>
        <v>30.5</v>
      </c>
    </row>
    <row r="15" spans="1:12">
      <c r="A15" t="s">
        <v>515</v>
      </c>
      <c r="B15" t="s">
        <v>172</v>
      </c>
      <c r="C15">
        <f>_xlfn.RANK.EQ(L15,$L$2:$L$123,1)</f>
        <v>14</v>
      </c>
      <c r="D15">
        <v>79.5</v>
      </c>
      <c r="E15">
        <f>_xlfn.RANK.EQ(D15,$D$2:$D$123)</f>
        <v>13</v>
      </c>
      <c r="F15">
        <v>60.56</v>
      </c>
      <c r="G15">
        <f>_xlfn.RANK.EQ(F15,$F$2:$F$123)</f>
        <v>42</v>
      </c>
      <c r="H15">
        <v>59</v>
      </c>
      <c r="I15">
        <f>_xlfn.RANK.EQ(H15,$H$2:$H$123)</f>
        <v>51</v>
      </c>
      <c r="J15">
        <v>22.44</v>
      </c>
      <c r="K15">
        <f>_xlfn.RANK.EQ(J15,$J$2:$J$123)</f>
        <v>20</v>
      </c>
      <c r="L15">
        <f>AVERAGE(E15,G15,I15,K15)</f>
        <v>31.5</v>
      </c>
    </row>
    <row r="16" spans="1:12">
      <c r="A16" t="s">
        <v>375</v>
      </c>
      <c r="B16" t="s">
        <v>45</v>
      </c>
      <c r="C16">
        <f>_xlfn.RANK.EQ(L16,$L$2:$L$123,1)</f>
        <v>15</v>
      </c>
      <c r="D16">
        <v>58</v>
      </c>
      <c r="E16">
        <f>_xlfn.RANK.EQ(D16,$D$2:$D$123)</f>
        <v>53</v>
      </c>
      <c r="F16">
        <v>56.57</v>
      </c>
      <c r="G16">
        <f>_xlfn.RANK.EQ(F16,$F$2:$F$123)</f>
        <v>64</v>
      </c>
      <c r="H16">
        <v>84.86</v>
      </c>
      <c r="I16">
        <f>_xlfn.RANK.EQ(H16,$H$2:$H$123)</f>
        <v>7</v>
      </c>
      <c r="J16">
        <v>33.86</v>
      </c>
      <c r="K16">
        <f>_xlfn.RANK.EQ(J16,$J$2:$J$123)</f>
        <v>8</v>
      </c>
      <c r="L16">
        <f>AVERAGE(E16,G16,I16,K16)</f>
        <v>33</v>
      </c>
    </row>
    <row r="17" spans="1:12">
      <c r="A17" t="s">
        <v>413</v>
      </c>
      <c r="B17" t="s">
        <v>278</v>
      </c>
      <c r="C17">
        <f>_xlfn.RANK.EQ(L17,$L$2:$L$123,1)</f>
        <v>16</v>
      </c>
      <c r="D17">
        <v>43</v>
      </c>
      <c r="E17">
        <f>_xlfn.RANK.EQ(D17,$D$2:$D$123)</f>
        <v>83</v>
      </c>
      <c r="F17">
        <v>64.5</v>
      </c>
      <c r="G17">
        <f>_xlfn.RANK.EQ(F17,$F$2:$F$123)</f>
        <v>32</v>
      </c>
      <c r="H17">
        <v>83.89</v>
      </c>
      <c r="I17">
        <f>_xlfn.RANK.EQ(H17,$H$2:$H$123)</f>
        <v>8</v>
      </c>
      <c r="J17">
        <v>29.21</v>
      </c>
      <c r="K17">
        <f>_xlfn.RANK.EQ(J17,$J$2:$J$123)</f>
        <v>11</v>
      </c>
      <c r="L17">
        <f>AVERAGE(E17,G17,I17,K17)</f>
        <v>33.5</v>
      </c>
    </row>
    <row r="18" spans="1:12">
      <c r="A18" t="s">
        <v>606</v>
      </c>
      <c r="B18" t="s">
        <v>1</v>
      </c>
      <c r="C18">
        <f>_xlfn.RANK.EQ(L18,$L$2:$L$123,1)</f>
        <v>17</v>
      </c>
      <c r="D18">
        <v>81</v>
      </c>
      <c r="E18">
        <f>_xlfn.RANK.EQ(D18,$D$2:$D$123)</f>
        <v>7</v>
      </c>
      <c r="F18">
        <v>69</v>
      </c>
      <c r="G18">
        <f>_xlfn.RANK.EQ(F18,$F$2:$F$123)</f>
        <v>22</v>
      </c>
      <c r="H18">
        <v>63.5</v>
      </c>
      <c r="I18">
        <f>_xlfn.RANK.EQ(H18,$H$2:$H$123)</f>
        <v>45</v>
      </c>
      <c r="J18">
        <v>8.5</v>
      </c>
      <c r="K18">
        <f>_xlfn.RANK.EQ(J18,$J$2:$J$123)</f>
        <v>61</v>
      </c>
      <c r="L18">
        <f>AVERAGE(E18,G18,I18,K18)</f>
        <v>33.75</v>
      </c>
    </row>
    <row r="19" spans="1:12">
      <c r="A19" t="s">
        <v>593</v>
      </c>
      <c r="B19" t="s">
        <v>1</v>
      </c>
      <c r="C19">
        <f>_xlfn.RANK.EQ(L19,$L$2:$L$123,1)</f>
        <v>18</v>
      </c>
      <c r="D19">
        <v>56</v>
      </c>
      <c r="E19">
        <f>_xlfn.RANK.EQ(D19,$D$2:$D$123)</f>
        <v>58</v>
      </c>
      <c r="F19">
        <v>78</v>
      </c>
      <c r="G19">
        <f>_xlfn.RANK.EQ(F19,$F$2:$F$123)</f>
        <v>8</v>
      </c>
      <c r="H19">
        <v>79</v>
      </c>
      <c r="I19">
        <f>_xlfn.RANK.EQ(H19,$H$2:$H$123)</f>
        <v>18</v>
      </c>
      <c r="J19">
        <v>10</v>
      </c>
      <c r="K19">
        <f>_xlfn.RANK.EQ(J19,$J$2:$J$123)</f>
        <v>53</v>
      </c>
      <c r="L19">
        <f>AVERAGE(E19,G19,I19,K19)</f>
        <v>34.25</v>
      </c>
    </row>
    <row r="20" spans="1:12">
      <c r="A20" t="s">
        <v>589</v>
      </c>
      <c r="B20" t="s">
        <v>1</v>
      </c>
      <c r="C20">
        <f>_xlfn.RANK.EQ(L20,$L$2:$L$123,1)</f>
        <v>19</v>
      </c>
      <c r="D20">
        <v>24</v>
      </c>
      <c r="E20">
        <f>_xlfn.RANK.EQ(D20,$D$2:$D$123)</f>
        <v>115</v>
      </c>
      <c r="F20">
        <v>83.5</v>
      </c>
      <c r="G20">
        <f>_xlfn.RANK.EQ(F20,$F$2:$F$123)</f>
        <v>2</v>
      </c>
      <c r="H20">
        <v>81</v>
      </c>
      <c r="I20">
        <f>_xlfn.RANK.EQ(H20,$H$2:$H$123)</f>
        <v>11</v>
      </c>
      <c r="J20">
        <v>23</v>
      </c>
      <c r="K20">
        <f>_xlfn.RANK.EQ(J20,$J$2:$J$123)</f>
        <v>19</v>
      </c>
      <c r="L20">
        <f>AVERAGE(E20,G20,I20,K20)</f>
        <v>36.75</v>
      </c>
    </row>
    <row r="21" spans="1:12">
      <c r="A21" t="s">
        <v>435</v>
      </c>
      <c r="B21" t="s">
        <v>20</v>
      </c>
      <c r="C21">
        <f>_xlfn.RANK.EQ(L21,$L$2:$L$123,1)</f>
        <v>19</v>
      </c>
      <c r="D21">
        <v>50</v>
      </c>
      <c r="E21">
        <f>_xlfn.RANK.EQ(D21,$D$2:$D$123)</f>
        <v>70</v>
      </c>
      <c r="F21">
        <v>61.63</v>
      </c>
      <c r="G21">
        <f>_xlfn.RANK.EQ(F21,$F$2:$F$123)</f>
        <v>37</v>
      </c>
      <c r="H21">
        <v>77.13</v>
      </c>
      <c r="I21">
        <f>_xlfn.RANK.EQ(H21,$H$2:$H$123)</f>
        <v>24</v>
      </c>
      <c r="J21">
        <v>25.75</v>
      </c>
      <c r="K21">
        <f>_xlfn.RANK.EQ(J21,$J$2:$J$123)</f>
        <v>16</v>
      </c>
      <c r="L21">
        <f>AVERAGE(E21,G21,I21,K21)</f>
        <v>36.75</v>
      </c>
    </row>
    <row r="22" spans="1:12">
      <c r="A22" t="s">
        <v>292</v>
      </c>
      <c r="B22" t="s">
        <v>172</v>
      </c>
      <c r="C22">
        <f>_xlfn.RANK.EQ(L22,$L$2:$L$123,1)</f>
        <v>21</v>
      </c>
      <c r="D22">
        <v>71</v>
      </c>
      <c r="E22">
        <f>_xlfn.RANK.EQ(D22,$D$2:$D$123)</f>
        <v>24</v>
      </c>
      <c r="F22">
        <v>60.25</v>
      </c>
      <c r="G22">
        <f>_xlfn.RANK.EQ(F22,$F$2:$F$123)</f>
        <v>44</v>
      </c>
      <c r="H22">
        <v>62.5</v>
      </c>
      <c r="I22">
        <f>_xlfn.RANK.EQ(H22,$H$2:$H$123)</f>
        <v>47</v>
      </c>
      <c r="J22">
        <v>14.5</v>
      </c>
      <c r="K22">
        <f>_xlfn.RANK.EQ(J22,$J$2:$J$123)</f>
        <v>33</v>
      </c>
      <c r="L22">
        <f>AVERAGE(E22,G22,I22,K22)</f>
        <v>37</v>
      </c>
    </row>
    <row r="23" spans="1:12">
      <c r="A23" t="s">
        <v>355</v>
      </c>
      <c r="B23" t="s">
        <v>20</v>
      </c>
      <c r="C23">
        <f>_xlfn.RANK.EQ(L23,$L$2:$L$123,1)</f>
        <v>22</v>
      </c>
      <c r="D23">
        <v>78.5</v>
      </c>
      <c r="E23">
        <f>_xlfn.RANK.EQ(D23,$D$2:$D$123)</f>
        <v>16</v>
      </c>
      <c r="F23">
        <v>59.63</v>
      </c>
      <c r="G23">
        <f>_xlfn.RANK.EQ(F23,$F$2:$F$123)</f>
        <v>46</v>
      </c>
      <c r="H23">
        <v>64</v>
      </c>
      <c r="I23">
        <f>_xlfn.RANK.EQ(H23,$H$2:$H$123)</f>
        <v>43</v>
      </c>
      <c r="J23">
        <v>11.75</v>
      </c>
      <c r="K23">
        <f>_xlfn.RANK.EQ(J23,$J$2:$J$123)</f>
        <v>45</v>
      </c>
      <c r="L23">
        <f>AVERAGE(E23,G23,I23,K23)</f>
        <v>37.5</v>
      </c>
    </row>
    <row r="24" spans="1:12">
      <c r="A24" t="s">
        <v>666</v>
      </c>
      <c r="B24" t="s">
        <v>1</v>
      </c>
      <c r="C24">
        <f>_xlfn.RANK.EQ(L24,$L$2:$L$123,1)</f>
        <v>23</v>
      </c>
      <c r="D24">
        <v>38</v>
      </c>
      <c r="E24">
        <f>_xlfn.RANK.EQ(D24,$D$2:$D$123)</f>
        <v>90</v>
      </c>
      <c r="F24">
        <v>83</v>
      </c>
      <c r="G24">
        <f>_xlfn.RANK.EQ(F24,$F$2:$F$123)</f>
        <v>3</v>
      </c>
      <c r="H24">
        <v>80.5</v>
      </c>
      <c r="I24">
        <f>_xlfn.RANK.EQ(H24,$H$2:$H$123)</f>
        <v>16</v>
      </c>
      <c r="J24">
        <v>11.67</v>
      </c>
      <c r="K24">
        <f>_xlfn.RANK.EQ(J24,$J$2:$J$123)</f>
        <v>46</v>
      </c>
      <c r="L24">
        <f>AVERAGE(E24,G24,I24,K24)</f>
        <v>38.75</v>
      </c>
    </row>
    <row r="25" spans="1:12">
      <c r="A25" t="s">
        <v>574</v>
      </c>
      <c r="B25" t="s">
        <v>1</v>
      </c>
      <c r="C25">
        <f>_xlfn.RANK.EQ(L25,$L$2:$L$123,1)</f>
        <v>24</v>
      </c>
      <c r="D25">
        <v>60</v>
      </c>
      <c r="E25">
        <f>_xlfn.RANK.EQ(D25,$D$2:$D$123)</f>
        <v>49</v>
      </c>
      <c r="F25">
        <v>65.5</v>
      </c>
      <c r="G25">
        <f>_xlfn.RANK.EQ(F25,$F$2:$F$123)</f>
        <v>29</v>
      </c>
      <c r="H25">
        <v>64.5</v>
      </c>
      <c r="I25">
        <f>_xlfn.RANK.EQ(H25,$H$2:$H$123)</f>
        <v>41</v>
      </c>
      <c r="J25">
        <v>12.5</v>
      </c>
      <c r="K25">
        <f>_xlfn.RANK.EQ(J25,$J$2:$J$123)</f>
        <v>41</v>
      </c>
      <c r="L25">
        <f>AVERAGE(E25,G25,I25,K25)</f>
        <v>40</v>
      </c>
    </row>
    <row r="26" spans="1:12">
      <c r="A26" t="s">
        <v>414</v>
      </c>
      <c r="B26" t="s">
        <v>172</v>
      </c>
      <c r="C26">
        <f>_xlfn.RANK.EQ(L26,$L$2:$L$123,1)</f>
        <v>25</v>
      </c>
      <c r="D26">
        <v>78.8</v>
      </c>
      <c r="E26">
        <f>_xlfn.RANK.EQ(D26,$D$2:$D$123)</f>
        <v>15</v>
      </c>
      <c r="F26">
        <v>59.28</v>
      </c>
      <c r="G26">
        <f>_xlfn.RANK.EQ(F26,$F$2:$F$123)</f>
        <v>47</v>
      </c>
      <c r="H26">
        <v>33.799999999999997</v>
      </c>
      <c r="I26">
        <f>_xlfn.RANK.EQ(H26,$H$2:$H$123)</f>
        <v>92</v>
      </c>
      <c r="J26">
        <v>31.88</v>
      </c>
      <c r="K26">
        <f>_xlfn.RANK.EQ(J26,$J$2:$J$123)</f>
        <v>10</v>
      </c>
      <c r="L26">
        <f>AVERAGE(E26,G26,I26,K26)</f>
        <v>41</v>
      </c>
    </row>
    <row r="27" spans="1:12">
      <c r="A27" t="s">
        <v>597</v>
      </c>
      <c r="B27" t="s">
        <v>1</v>
      </c>
      <c r="C27">
        <f>_xlfn.RANK.EQ(L27,$L$2:$L$123,1)</f>
        <v>26</v>
      </c>
      <c r="D27">
        <v>38.5</v>
      </c>
      <c r="E27">
        <f>_xlfn.RANK.EQ(D27,$D$2:$D$123)</f>
        <v>89</v>
      </c>
      <c r="F27">
        <v>74.5</v>
      </c>
      <c r="G27">
        <f>_xlfn.RANK.EQ(F27,$F$2:$F$123)</f>
        <v>10</v>
      </c>
      <c r="H27">
        <v>78.5</v>
      </c>
      <c r="I27">
        <f>_xlfn.RANK.EQ(H27,$H$2:$H$123)</f>
        <v>20</v>
      </c>
      <c r="J27">
        <v>11</v>
      </c>
      <c r="K27">
        <f>_xlfn.RANK.EQ(J27,$J$2:$J$123)</f>
        <v>49</v>
      </c>
      <c r="L27">
        <f>AVERAGE(E27,G27,I27,K27)</f>
        <v>42</v>
      </c>
    </row>
    <row r="28" spans="1:12">
      <c r="A28" t="s">
        <v>505</v>
      </c>
      <c r="B28" t="s">
        <v>1</v>
      </c>
      <c r="C28">
        <f>_xlfn.RANK.EQ(L28,$L$2:$L$123,1)</f>
        <v>27</v>
      </c>
      <c r="D28">
        <v>72</v>
      </c>
      <c r="E28">
        <f>_xlfn.RANK.EQ(D28,$D$2:$D$123)</f>
        <v>23</v>
      </c>
      <c r="F28">
        <v>61.38</v>
      </c>
      <c r="G28">
        <f>_xlfn.RANK.EQ(F28,$F$2:$F$123)</f>
        <v>39</v>
      </c>
      <c r="H28">
        <v>34</v>
      </c>
      <c r="I28">
        <f>_xlfn.RANK.EQ(H28,$H$2:$H$123)</f>
        <v>90</v>
      </c>
      <c r="J28">
        <v>23.88</v>
      </c>
      <c r="K28">
        <f>_xlfn.RANK.EQ(J28,$J$2:$J$123)</f>
        <v>18</v>
      </c>
      <c r="L28">
        <f>AVERAGE(E28,G28,I28,K28)</f>
        <v>42.5</v>
      </c>
    </row>
    <row r="29" spans="1:12">
      <c r="A29" t="s">
        <v>171</v>
      </c>
      <c r="B29" t="s">
        <v>172</v>
      </c>
      <c r="C29">
        <f>_xlfn.RANK.EQ(L29,$L$2:$L$123,1)</f>
        <v>28</v>
      </c>
      <c r="D29">
        <v>59.5</v>
      </c>
      <c r="E29">
        <f>_xlfn.RANK.EQ(D29,$D$2:$D$123)</f>
        <v>50</v>
      </c>
      <c r="F29">
        <v>56.67</v>
      </c>
      <c r="G29">
        <f>_xlfn.RANK.EQ(F29,$F$2:$F$123)</f>
        <v>62</v>
      </c>
      <c r="H29">
        <v>71.33</v>
      </c>
      <c r="I29">
        <f>_xlfn.RANK.EQ(H29,$H$2:$H$123)</f>
        <v>31</v>
      </c>
      <c r="J29">
        <v>16</v>
      </c>
      <c r="K29">
        <f>_xlfn.RANK.EQ(J29,$J$2:$J$123)</f>
        <v>29</v>
      </c>
      <c r="L29">
        <f>AVERAGE(E29,G29,I29,K29)</f>
        <v>43</v>
      </c>
    </row>
    <row r="30" spans="1:12">
      <c r="A30" t="s">
        <v>301</v>
      </c>
      <c r="B30" t="s">
        <v>1</v>
      </c>
      <c r="C30">
        <f>_xlfn.RANK.EQ(L30,$L$2:$L$123,1)</f>
        <v>29</v>
      </c>
      <c r="D30">
        <v>76</v>
      </c>
      <c r="E30">
        <f>_xlfn.RANK.EQ(D30,$D$2:$D$123)</f>
        <v>19</v>
      </c>
      <c r="F30">
        <v>57</v>
      </c>
      <c r="G30">
        <f>_xlfn.RANK.EQ(F30,$F$2:$F$123)</f>
        <v>55</v>
      </c>
      <c r="H30">
        <v>47.5</v>
      </c>
      <c r="I30">
        <f>_xlfn.RANK.EQ(H30,$H$2:$H$123)</f>
        <v>66</v>
      </c>
      <c r="J30">
        <v>14</v>
      </c>
      <c r="K30">
        <f>_xlfn.RANK.EQ(J30,$J$2:$J$123)</f>
        <v>36</v>
      </c>
      <c r="L30">
        <f>AVERAGE(E30,G30,I30,K30)</f>
        <v>44</v>
      </c>
    </row>
    <row r="31" spans="1:12">
      <c r="A31" t="s">
        <v>607</v>
      </c>
      <c r="B31" t="s">
        <v>1</v>
      </c>
      <c r="C31">
        <f>_xlfn.RANK.EQ(L31,$L$2:$L$123,1)</f>
        <v>29</v>
      </c>
      <c r="D31">
        <v>76.33</v>
      </c>
      <c r="E31">
        <f>_xlfn.RANK.EQ(D31,$D$2:$D$123)</f>
        <v>17</v>
      </c>
      <c r="F31">
        <v>54.17</v>
      </c>
      <c r="G31">
        <f>_xlfn.RANK.EQ(F31,$F$2:$F$123)</f>
        <v>79</v>
      </c>
      <c r="H31">
        <v>64.67</v>
      </c>
      <c r="I31">
        <f>_xlfn.RANK.EQ(H31,$H$2:$H$123)</f>
        <v>40</v>
      </c>
      <c r="J31">
        <v>12.83</v>
      </c>
      <c r="K31">
        <f>_xlfn.RANK.EQ(J31,$J$2:$J$123)</f>
        <v>40</v>
      </c>
      <c r="L31">
        <f>AVERAGE(E31,G31,I31,K31)</f>
        <v>44</v>
      </c>
    </row>
    <row r="32" spans="1:12">
      <c r="A32" t="s">
        <v>518</v>
      </c>
      <c r="B32" t="s">
        <v>1</v>
      </c>
      <c r="C32">
        <f>_xlfn.RANK.EQ(L32,$L$2:$L$123,1)</f>
        <v>31</v>
      </c>
      <c r="D32">
        <v>22</v>
      </c>
      <c r="E32">
        <f>_xlfn.RANK.EQ(D32,$D$2:$D$123)</f>
        <v>117</v>
      </c>
      <c r="F32">
        <v>72</v>
      </c>
      <c r="G32">
        <f>_xlfn.RANK.EQ(F32,$F$2:$F$123)</f>
        <v>13</v>
      </c>
      <c r="H32">
        <v>72</v>
      </c>
      <c r="I32">
        <f>_xlfn.RANK.EQ(H32,$H$2:$H$123)</f>
        <v>29</v>
      </c>
      <c r="J32">
        <v>22</v>
      </c>
      <c r="K32">
        <f>_xlfn.RANK.EQ(J32,$J$2:$J$123)</f>
        <v>22</v>
      </c>
      <c r="L32">
        <f>AVERAGE(E32,G32,I32,K32)</f>
        <v>45.25</v>
      </c>
    </row>
    <row r="33" spans="1:12">
      <c r="A33" t="s">
        <v>614</v>
      </c>
      <c r="B33" t="s">
        <v>45</v>
      </c>
      <c r="C33">
        <f>_xlfn.RANK.EQ(L33,$L$2:$L$123,1)</f>
        <v>31</v>
      </c>
      <c r="D33">
        <v>73</v>
      </c>
      <c r="E33">
        <f>_xlfn.RANK.EQ(D33,$D$2:$D$123)</f>
        <v>22</v>
      </c>
      <c r="F33">
        <v>60.86</v>
      </c>
      <c r="G33">
        <f>_xlfn.RANK.EQ(F33,$F$2:$F$123)</f>
        <v>41</v>
      </c>
      <c r="H33">
        <v>37.5</v>
      </c>
      <c r="I33">
        <f>_xlfn.RANK.EQ(H33,$H$2:$H$123)</f>
        <v>83</v>
      </c>
      <c r="J33">
        <v>14.13</v>
      </c>
      <c r="K33">
        <f>_xlfn.RANK.EQ(J33,$J$2:$J$123)</f>
        <v>35</v>
      </c>
      <c r="L33">
        <f>AVERAGE(E33,G33,I33,K33)</f>
        <v>45.25</v>
      </c>
    </row>
    <row r="34" spans="1:12">
      <c r="A34" t="s">
        <v>645</v>
      </c>
      <c r="B34" t="s">
        <v>278</v>
      </c>
      <c r="C34">
        <f>_xlfn.RANK.EQ(L34,$L$2:$L$123,1)</f>
        <v>33</v>
      </c>
      <c r="D34">
        <v>80</v>
      </c>
      <c r="E34">
        <f>_xlfn.RANK.EQ(D34,$D$2:$D$123)</f>
        <v>10</v>
      </c>
      <c r="F34">
        <v>57.83</v>
      </c>
      <c r="G34">
        <f>_xlfn.RANK.EQ(F34,$F$2:$F$123)</f>
        <v>53</v>
      </c>
      <c r="H34">
        <v>45</v>
      </c>
      <c r="I34">
        <f>_xlfn.RANK.EQ(H34,$H$2:$H$123)</f>
        <v>70</v>
      </c>
      <c r="J34">
        <v>10.72</v>
      </c>
      <c r="K34">
        <f>_xlfn.RANK.EQ(J34,$J$2:$J$123)</f>
        <v>50</v>
      </c>
      <c r="L34">
        <f>AVERAGE(E34,G34,I34,K34)</f>
        <v>45.75</v>
      </c>
    </row>
    <row r="35" spans="1:12">
      <c r="A35" t="s">
        <v>287</v>
      </c>
      <c r="B35" t="s">
        <v>45</v>
      </c>
      <c r="C35">
        <f>_xlfn.RANK.EQ(L35,$L$2:$L$123,1)</f>
        <v>34</v>
      </c>
      <c r="D35">
        <v>84</v>
      </c>
      <c r="E35">
        <f>_xlfn.RANK.EQ(D35,$D$2:$D$123)</f>
        <v>3</v>
      </c>
      <c r="F35">
        <v>49.63</v>
      </c>
      <c r="G35">
        <f>_xlfn.RANK.EQ(F35,$F$2:$F$123)</f>
        <v>93</v>
      </c>
      <c r="H35">
        <v>35.979999999999997</v>
      </c>
      <c r="I35">
        <f>_xlfn.RANK.EQ(H35,$H$2:$H$123)</f>
        <v>88</v>
      </c>
      <c r="J35">
        <v>56.65</v>
      </c>
      <c r="K35">
        <f>_xlfn.RANK.EQ(J35,$J$2:$J$123)</f>
        <v>1</v>
      </c>
      <c r="L35">
        <f>AVERAGE(E35,G35,I35,K35)</f>
        <v>46.25</v>
      </c>
    </row>
    <row r="36" spans="1:12">
      <c r="A36" t="s">
        <v>690</v>
      </c>
      <c r="B36" t="s">
        <v>20</v>
      </c>
      <c r="C36">
        <f>_xlfn.RANK.EQ(L36,$L$2:$L$123,1)</f>
        <v>35</v>
      </c>
      <c r="D36">
        <v>49</v>
      </c>
      <c r="E36">
        <f>_xlfn.RANK.EQ(D36,$D$2:$D$123)</f>
        <v>72</v>
      </c>
      <c r="F36">
        <v>69.2</v>
      </c>
      <c r="G36">
        <f>_xlfn.RANK.EQ(F36,$F$2:$F$123)</f>
        <v>21</v>
      </c>
      <c r="H36">
        <v>56.4</v>
      </c>
      <c r="I36">
        <f>_xlfn.RANK.EQ(H36,$H$2:$H$123)</f>
        <v>56</v>
      </c>
      <c r="J36">
        <v>13.4</v>
      </c>
      <c r="K36">
        <f>_xlfn.RANK.EQ(J36,$J$2:$J$123)</f>
        <v>38</v>
      </c>
      <c r="L36">
        <f>AVERAGE(E36,G36,I36,K36)</f>
        <v>46.75</v>
      </c>
    </row>
    <row r="37" spans="1:12">
      <c r="A37" t="s">
        <v>617</v>
      </c>
      <c r="B37" t="s">
        <v>1</v>
      </c>
      <c r="C37">
        <f>_xlfn.RANK.EQ(L37,$L$2:$L$123,1)</f>
        <v>36</v>
      </c>
      <c r="D37">
        <v>68</v>
      </c>
      <c r="E37">
        <f>_xlfn.RANK.EQ(D37,$D$2:$D$123)</f>
        <v>30</v>
      </c>
      <c r="F37">
        <v>67.5</v>
      </c>
      <c r="G37">
        <f>_xlfn.RANK.EQ(F37,$F$2:$F$123)</f>
        <v>27</v>
      </c>
      <c r="H37">
        <v>45</v>
      </c>
      <c r="I37">
        <f>_xlfn.RANK.EQ(H37,$H$2:$H$123)</f>
        <v>70</v>
      </c>
      <c r="J37">
        <v>8.5</v>
      </c>
      <c r="K37">
        <f>_xlfn.RANK.EQ(J37,$J$2:$J$123)</f>
        <v>61</v>
      </c>
      <c r="L37">
        <f>AVERAGE(E37,G37,I37,K37)</f>
        <v>47</v>
      </c>
    </row>
    <row r="38" spans="1:12">
      <c r="A38" t="s">
        <v>592</v>
      </c>
      <c r="B38" t="s">
        <v>1</v>
      </c>
      <c r="C38">
        <f>_xlfn.RANK.EQ(L38,$L$2:$L$123,1)</f>
        <v>37</v>
      </c>
      <c r="D38">
        <v>32</v>
      </c>
      <c r="E38">
        <f>_xlfn.RANK.EQ(D38,$D$2:$D$123)</f>
        <v>106</v>
      </c>
      <c r="F38">
        <v>73.599999999999994</v>
      </c>
      <c r="G38">
        <f>_xlfn.RANK.EQ(F38,$F$2:$F$123)</f>
        <v>11</v>
      </c>
      <c r="H38">
        <v>80.8</v>
      </c>
      <c r="I38">
        <f>_xlfn.RANK.EQ(H38,$H$2:$H$123)</f>
        <v>14</v>
      </c>
      <c r="J38">
        <v>8.8000000000000007</v>
      </c>
      <c r="K38">
        <f>_xlfn.RANK.EQ(J38,$J$2:$J$123)</f>
        <v>59</v>
      </c>
      <c r="L38">
        <f>AVERAGE(E38,G38,I38,K38)</f>
        <v>47.5</v>
      </c>
    </row>
    <row r="39" spans="1:12">
      <c r="A39" t="s">
        <v>591</v>
      </c>
      <c r="B39" t="s">
        <v>1</v>
      </c>
      <c r="C39">
        <f>_xlfn.RANK.EQ(L39,$L$2:$L$123,1)</f>
        <v>37</v>
      </c>
      <c r="D39">
        <v>33.5</v>
      </c>
      <c r="E39">
        <f>_xlfn.RANK.EQ(D39,$D$2:$D$123)</f>
        <v>97</v>
      </c>
      <c r="F39">
        <v>72.430000000000007</v>
      </c>
      <c r="G39">
        <f>_xlfn.RANK.EQ(F39,$F$2:$F$123)</f>
        <v>12</v>
      </c>
      <c r="H39">
        <v>79</v>
      </c>
      <c r="I39">
        <f>_xlfn.RANK.EQ(H39,$H$2:$H$123)</f>
        <v>18</v>
      </c>
      <c r="J39">
        <v>8.43</v>
      </c>
      <c r="K39">
        <f>_xlfn.RANK.EQ(J39,$J$2:$J$123)</f>
        <v>63</v>
      </c>
      <c r="L39">
        <f>AVERAGE(E39,G39,I39,K39)</f>
        <v>47.5</v>
      </c>
    </row>
    <row r="40" spans="1:12">
      <c r="A40" t="s">
        <v>615</v>
      </c>
      <c r="B40" t="s">
        <v>1</v>
      </c>
      <c r="C40">
        <f>_xlfn.RANK.EQ(L40,$L$2:$L$123,1)</f>
        <v>39</v>
      </c>
      <c r="D40">
        <v>65</v>
      </c>
      <c r="E40">
        <f>_xlfn.RANK.EQ(D40,$D$2:$D$123)</f>
        <v>36</v>
      </c>
      <c r="F40">
        <v>44</v>
      </c>
      <c r="G40">
        <f>_xlfn.RANK.EQ(F40,$F$2:$F$123)</f>
        <v>109</v>
      </c>
      <c r="H40">
        <v>66.67</v>
      </c>
      <c r="I40">
        <f>_xlfn.RANK.EQ(H40,$H$2:$H$123)</f>
        <v>38</v>
      </c>
      <c r="J40">
        <v>27.33</v>
      </c>
      <c r="K40">
        <f>_xlfn.RANK.EQ(J40,$J$2:$J$123)</f>
        <v>13</v>
      </c>
      <c r="L40">
        <f>AVERAGE(E40,G40,I40,K40)</f>
        <v>49</v>
      </c>
    </row>
    <row r="41" spans="1:12">
      <c r="A41" t="s">
        <v>293</v>
      </c>
      <c r="B41" t="s">
        <v>1</v>
      </c>
      <c r="C41">
        <f>_xlfn.RANK.EQ(L41,$L$2:$L$123,1)</f>
        <v>40</v>
      </c>
      <c r="D41">
        <v>76.33</v>
      </c>
      <c r="E41">
        <f>_xlfn.RANK.EQ(D41,$D$2:$D$123)</f>
        <v>17</v>
      </c>
      <c r="F41">
        <v>55.2</v>
      </c>
      <c r="G41">
        <f>_xlfn.RANK.EQ(F41,$F$2:$F$123)</f>
        <v>69</v>
      </c>
      <c r="H41">
        <v>66.8</v>
      </c>
      <c r="I41">
        <f>_xlfn.RANK.EQ(H41,$H$2:$H$123)</f>
        <v>37</v>
      </c>
      <c r="J41">
        <v>5</v>
      </c>
      <c r="K41">
        <f>_xlfn.RANK.EQ(J41,$J$2:$J$123)</f>
        <v>74</v>
      </c>
      <c r="L41">
        <f>AVERAGE(E41,G41,I41,K41)</f>
        <v>49.25</v>
      </c>
    </row>
    <row r="42" spans="1:12">
      <c r="A42" t="s">
        <v>529</v>
      </c>
      <c r="B42" t="s">
        <v>1</v>
      </c>
      <c r="C42">
        <f>_xlfn.RANK.EQ(L42,$L$2:$L$123,1)</f>
        <v>41</v>
      </c>
      <c r="D42">
        <v>33</v>
      </c>
      <c r="E42">
        <f>_xlfn.RANK.EQ(D42,$D$2:$D$123)</f>
        <v>99</v>
      </c>
      <c r="F42">
        <v>70</v>
      </c>
      <c r="G42">
        <f>_xlfn.RANK.EQ(F42,$F$2:$F$123)</f>
        <v>17</v>
      </c>
      <c r="H42">
        <v>81</v>
      </c>
      <c r="I42">
        <f>_xlfn.RANK.EQ(H42,$H$2:$H$123)</f>
        <v>11</v>
      </c>
      <c r="J42">
        <v>5</v>
      </c>
      <c r="K42">
        <f>_xlfn.RANK.EQ(J42,$J$2:$J$123)</f>
        <v>74</v>
      </c>
      <c r="L42">
        <f>AVERAGE(E42,G42,I42,K42)</f>
        <v>50.25</v>
      </c>
    </row>
    <row r="43" spans="1:12">
      <c r="A43" t="s">
        <v>391</v>
      </c>
      <c r="B43" t="s">
        <v>45</v>
      </c>
      <c r="C43">
        <f>_xlfn.RANK.EQ(L43,$L$2:$L$123,1)</f>
        <v>42</v>
      </c>
      <c r="D43">
        <v>70.75</v>
      </c>
      <c r="E43">
        <f>_xlfn.RANK.EQ(D43,$D$2:$D$123)</f>
        <v>29</v>
      </c>
      <c r="F43">
        <v>46.66</v>
      </c>
      <c r="G43">
        <f>_xlfn.RANK.EQ(F43,$F$2:$F$123)</f>
        <v>103</v>
      </c>
      <c r="H43">
        <v>49.43</v>
      </c>
      <c r="I43">
        <f>_xlfn.RANK.EQ(H43,$H$2:$H$123)</f>
        <v>64</v>
      </c>
      <c r="J43">
        <v>32.299999999999997</v>
      </c>
      <c r="K43">
        <f>_xlfn.RANK.EQ(J43,$J$2:$J$123)</f>
        <v>9</v>
      </c>
      <c r="L43">
        <f>AVERAGE(E43,G43,I43,K43)</f>
        <v>51.25</v>
      </c>
    </row>
    <row r="44" spans="1:12">
      <c r="A44" t="s">
        <v>618</v>
      </c>
      <c r="B44" t="s">
        <v>1</v>
      </c>
      <c r="C44">
        <f>_xlfn.RANK.EQ(L44,$L$2:$L$123,1)</f>
        <v>43</v>
      </c>
      <c r="D44">
        <v>66</v>
      </c>
      <c r="E44">
        <f>_xlfn.RANK.EQ(D44,$D$2:$D$123)</f>
        <v>33</v>
      </c>
      <c r="F44">
        <v>57</v>
      </c>
      <c r="G44">
        <f>_xlfn.RANK.EQ(F44,$F$2:$F$123)</f>
        <v>55</v>
      </c>
      <c r="H44">
        <v>40</v>
      </c>
      <c r="I44">
        <f>_xlfn.RANK.EQ(H44,$H$2:$H$123)</f>
        <v>79</v>
      </c>
      <c r="J44">
        <v>13</v>
      </c>
      <c r="K44">
        <f>_xlfn.RANK.EQ(J44,$J$2:$J$123)</f>
        <v>39</v>
      </c>
      <c r="L44">
        <f>AVERAGE(E44,G44,I44,K44)</f>
        <v>51.5</v>
      </c>
    </row>
    <row r="45" spans="1:12">
      <c r="A45" t="s">
        <v>667</v>
      </c>
      <c r="B45" t="s">
        <v>1</v>
      </c>
      <c r="C45">
        <f>_xlfn.RANK.EQ(L45,$L$2:$L$123,1)</f>
        <v>44</v>
      </c>
      <c r="D45">
        <v>26</v>
      </c>
      <c r="E45">
        <f>_xlfn.RANK.EQ(D45,$D$2:$D$123)</f>
        <v>112</v>
      </c>
      <c r="F45">
        <v>80.5</v>
      </c>
      <c r="G45">
        <f>_xlfn.RANK.EQ(F45,$F$2:$F$123)</f>
        <v>5</v>
      </c>
      <c r="H45">
        <v>77.5</v>
      </c>
      <c r="I45">
        <f>_xlfn.RANK.EQ(H45,$H$2:$H$123)</f>
        <v>22</v>
      </c>
      <c r="J45">
        <v>6.5</v>
      </c>
      <c r="K45">
        <f>_xlfn.RANK.EQ(J45,$J$2:$J$123)</f>
        <v>68</v>
      </c>
      <c r="L45">
        <f>AVERAGE(E45,G45,I45,K45)</f>
        <v>51.75</v>
      </c>
    </row>
    <row r="46" spans="1:12">
      <c r="A46" t="s">
        <v>316</v>
      </c>
      <c r="B46" t="s">
        <v>1</v>
      </c>
      <c r="C46">
        <f>_xlfn.RANK.EQ(L46,$L$2:$L$123,1)</f>
        <v>45</v>
      </c>
      <c r="D46">
        <v>62</v>
      </c>
      <c r="E46">
        <f>_xlfn.RANK.EQ(D46,$D$2:$D$123)</f>
        <v>44</v>
      </c>
      <c r="F46">
        <v>56.17</v>
      </c>
      <c r="G46">
        <f>_xlfn.RANK.EQ(F46,$F$2:$F$123)</f>
        <v>65</v>
      </c>
      <c r="H46">
        <v>71.17</v>
      </c>
      <c r="I46">
        <f>_xlfn.RANK.EQ(H46,$H$2:$H$123)</f>
        <v>32</v>
      </c>
      <c r="J46">
        <v>6</v>
      </c>
      <c r="K46">
        <f>_xlfn.RANK.EQ(J46,$J$2:$J$123)</f>
        <v>69</v>
      </c>
      <c r="L46">
        <f>AVERAGE(E46,G46,I46,K46)</f>
        <v>52.5</v>
      </c>
    </row>
    <row r="47" spans="1:12">
      <c r="A47" t="s">
        <v>131</v>
      </c>
      <c r="B47" t="s">
        <v>1</v>
      </c>
      <c r="C47">
        <f>_xlfn.RANK.EQ(L47,$L$2:$L$123,1)</f>
        <v>46</v>
      </c>
      <c r="D47">
        <v>47</v>
      </c>
      <c r="E47">
        <f>_xlfn.RANK.EQ(D47,$D$2:$D$123)</f>
        <v>79</v>
      </c>
      <c r="F47">
        <v>57</v>
      </c>
      <c r="G47">
        <f>_xlfn.RANK.EQ(F47,$F$2:$F$123)</f>
        <v>55</v>
      </c>
      <c r="H47">
        <v>75</v>
      </c>
      <c r="I47">
        <f>_xlfn.RANK.EQ(H47,$H$2:$H$123)</f>
        <v>25</v>
      </c>
      <c r="J47">
        <v>10</v>
      </c>
      <c r="K47">
        <f>_xlfn.RANK.EQ(J47,$J$2:$J$123)</f>
        <v>53</v>
      </c>
      <c r="L47">
        <f>AVERAGE(E47,G47,I47,K47)</f>
        <v>53</v>
      </c>
    </row>
    <row r="48" spans="1:12">
      <c r="A48" t="s">
        <v>449</v>
      </c>
      <c r="B48" t="s">
        <v>20</v>
      </c>
      <c r="C48">
        <f>_xlfn.RANK.EQ(L48,$L$2:$L$123,1)</f>
        <v>46</v>
      </c>
      <c r="D48">
        <v>71</v>
      </c>
      <c r="E48">
        <f>_xlfn.RANK.EQ(D48,$D$2:$D$123)</f>
        <v>24</v>
      </c>
      <c r="F48">
        <v>58</v>
      </c>
      <c r="G48">
        <f>_xlfn.RANK.EQ(F48,$F$2:$F$123)</f>
        <v>50</v>
      </c>
      <c r="H48">
        <v>36.6</v>
      </c>
      <c r="I48">
        <f>_xlfn.RANK.EQ(H48,$H$2:$H$123)</f>
        <v>86</v>
      </c>
      <c r="J48">
        <v>10.199999999999999</v>
      </c>
      <c r="K48">
        <f>_xlfn.RANK.EQ(J48,$J$2:$J$123)</f>
        <v>52</v>
      </c>
      <c r="L48">
        <f>AVERAGE(E48,G48,I48,K48)</f>
        <v>53</v>
      </c>
    </row>
    <row r="49" spans="1:12">
      <c r="A49" t="s">
        <v>568</v>
      </c>
      <c r="B49" t="s">
        <v>1</v>
      </c>
      <c r="C49">
        <f>_xlfn.RANK.EQ(L49,$L$2:$L$123,1)</f>
        <v>48</v>
      </c>
      <c r="D49">
        <v>41</v>
      </c>
      <c r="E49">
        <f>_xlfn.RANK.EQ(D49,$D$2:$D$123)</f>
        <v>86</v>
      </c>
      <c r="F49">
        <v>71.5</v>
      </c>
      <c r="G49">
        <f>_xlfn.RANK.EQ(F49,$F$2:$F$123)</f>
        <v>15</v>
      </c>
      <c r="H49">
        <v>69.5</v>
      </c>
      <c r="I49">
        <f>_xlfn.RANK.EQ(H49,$H$2:$H$123)</f>
        <v>34</v>
      </c>
      <c r="J49">
        <v>4</v>
      </c>
      <c r="K49">
        <f>_xlfn.RANK.EQ(J49,$J$2:$J$123)</f>
        <v>80</v>
      </c>
      <c r="L49">
        <f>AVERAGE(E49,G49,I49,K49)</f>
        <v>53.75</v>
      </c>
    </row>
    <row r="50" spans="1:12">
      <c r="A50" t="s">
        <v>169</v>
      </c>
      <c r="B50" t="s">
        <v>1</v>
      </c>
      <c r="C50">
        <f>_xlfn.RANK.EQ(L50,$L$2:$L$123,1)</f>
        <v>49</v>
      </c>
      <c r="D50">
        <v>90</v>
      </c>
      <c r="E50">
        <f>_xlfn.RANK.EQ(D50,$D$2:$D$123)</f>
        <v>1</v>
      </c>
      <c r="F50">
        <v>57</v>
      </c>
      <c r="G50">
        <f>_xlfn.RANK.EQ(F50,$F$2:$F$123)</f>
        <v>55</v>
      </c>
      <c r="H50">
        <v>18.57</v>
      </c>
      <c r="I50">
        <f>_xlfn.RANK.EQ(H50,$H$2:$H$123)</f>
        <v>119</v>
      </c>
      <c r="J50">
        <v>12</v>
      </c>
      <c r="K50">
        <f>_xlfn.RANK.EQ(J50,$J$2:$J$123)</f>
        <v>44</v>
      </c>
      <c r="L50">
        <f>AVERAGE(E50,G50,I50,K50)</f>
        <v>54.75</v>
      </c>
    </row>
    <row r="51" spans="1:12">
      <c r="A51" t="s">
        <v>590</v>
      </c>
      <c r="B51" t="s">
        <v>1</v>
      </c>
      <c r="C51">
        <f>_xlfn.RANK.EQ(L51,$L$2:$L$123,1)</f>
        <v>50</v>
      </c>
      <c r="D51">
        <v>23.33</v>
      </c>
      <c r="E51">
        <f>_xlfn.RANK.EQ(D51,$D$2:$D$123)</f>
        <v>116</v>
      </c>
      <c r="F51">
        <v>79.25</v>
      </c>
      <c r="G51">
        <f>_xlfn.RANK.EQ(F51,$F$2:$F$123)</f>
        <v>6</v>
      </c>
      <c r="H51">
        <v>82.5</v>
      </c>
      <c r="I51">
        <f>_xlfn.RANK.EQ(H51,$H$2:$H$123)</f>
        <v>9</v>
      </c>
      <c r="J51">
        <v>2.75</v>
      </c>
      <c r="K51">
        <f>_xlfn.RANK.EQ(J51,$J$2:$J$123)</f>
        <v>90</v>
      </c>
      <c r="L51">
        <f>AVERAGE(E51,G51,I51,K51)</f>
        <v>55.25</v>
      </c>
    </row>
    <row r="52" spans="1:12">
      <c r="A52" t="s">
        <v>533</v>
      </c>
      <c r="B52" t="s">
        <v>1</v>
      </c>
      <c r="C52">
        <f>_xlfn.RANK.EQ(L52,$L$2:$L$123,1)</f>
        <v>50</v>
      </c>
      <c r="D52">
        <v>68</v>
      </c>
      <c r="E52">
        <f>_xlfn.RANK.EQ(D52,$D$2:$D$123)</f>
        <v>30</v>
      </c>
      <c r="F52">
        <v>57</v>
      </c>
      <c r="G52">
        <f>_xlfn.RANK.EQ(F52,$F$2:$F$123)</f>
        <v>55</v>
      </c>
      <c r="H52">
        <v>40.67</v>
      </c>
      <c r="I52">
        <f>_xlfn.RANK.EQ(H52,$H$2:$H$123)</f>
        <v>78</v>
      </c>
      <c r="J52">
        <v>8.83</v>
      </c>
      <c r="K52">
        <f>_xlfn.RANK.EQ(J52,$J$2:$J$123)</f>
        <v>58</v>
      </c>
      <c r="L52">
        <f>AVERAGE(E52,G52,I52,K52)</f>
        <v>55.25</v>
      </c>
    </row>
    <row r="53" spans="1:12">
      <c r="A53" t="s">
        <v>556</v>
      </c>
      <c r="B53" t="s">
        <v>1</v>
      </c>
      <c r="C53">
        <f>_xlfn.RANK.EQ(L53,$L$2:$L$123,1)</f>
        <v>52</v>
      </c>
      <c r="D53">
        <v>22</v>
      </c>
      <c r="E53">
        <f>_xlfn.RANK.EQ(D53,$D$2:$D$123)</f>
        <v>117</v>
      </c>
      <c r="F53">
        <v>69</v>
      </c>
      <c r="G53">
        <f>_xlfn.RANK.EQ(F53,$F$2:$F$123)</f>
        <v>22</v>
      </c>
      <c r="H53">
        <v>81</v>
      </c>
      <c r="I53">
        <f>_xlfn.RANK.EQ(H53,$H$2:$H$123)</f>
        <v>11</v>
      </c>
      <c r="J53">
        <v>3</v>
      </c>
      <c r="K53">
        <f>_xlfn.RANK.EQ(J53,$J$2:$J$123)</f>
        <v>82</v>
      </c>
      <c r="L53">
        <f>AVERAGE(E53,G53,I53,K53)</f>
        <v>58</v>
      </c>
    </row>
    <row r="54" spans="1:12">
      <c r="A54" t="s">
        <v>576</v>
      </c>
      <c r="B54" t="s">
        <v>1</v>
      </c>
      <c r="C54">
        <f>_xlfn.RANK.EQ(L54,$L$2:$L$123,1)</f>
        <v>52</v>
      </c>
      <c r="D54">
        <v>53</v>
      </c>
      <c r="E54">
        <f>_xlfn.RANK.EQ(D54,$D$2:$D$123)</f>
        <v>63</v>
      </c>
      <c r="F54">
        <v>68</v>
      </c>
      <c r="G54">
        <f>_xlfn.RANK.EQ(F54,$F$2:$F$123)</f>
        <v>25</v>
      </c>
      <c r="H54">
        <v>45</v>
      </c>
      <c r="I54">
        <f>_xlfn.RANK.EQ(H54,$H$2:$H$123)</f>
        <v>70</v>
      </c>
      <c r="J54">
        <v>5</v>
      </c>
      <c r="K54">
        <f>_xlfn.RANK.EQ(J54,$J$2:$J$123)</f>
        <v>74</v>
      </c>
      <c r="L54">
        <f>AVERAGE(E54,G54,I54,K54)</f>
        <v>58</v>
      </c>
    </row>
    <row r="55" spans="1:12">
      <c r="A55" t="s">
        <v>137</v>
      </c>
      <c r="B55" t="s">
        <v>1</v>
      </c>
      <c r="C55">
        <f>_xlfn.RANK.EQ(L55,$L$2:$L$123,1)</f>
        <v>54</v>
      </c>
      <c r="D55">
        <v>62</v>
      </c>
      <c r="E55">
        <f>_xlfn.RANK.EQ(D55,$D$2:$D$123)</f>
        <v>44</v>
      </c>
      <c r="F55">
        <v>49</v>
      </c>
      <c r="G55">
        <f>_xlfn.RANK.EQ(F55,$F$2:$F$123)</f>
        <v>97</v>
      </c>
      <c r="H55">
        <v>55</v>
      </c>
      <c r="I55">
        <f>_xlfn.RANK.EQ(H55,$H$2:$H$123)</f>
        <v>59</v>
      </c>
      <c r="J55">
        <v>14.5</v>
      </c>
      <c r="K55">
        <f>_xlfn.RANK.EQ(J55,$J$2:$J$123)</f>
        <v>33</v>
      </c>
      <c r="L55">
        <f>AVERAGE(E55,G55,I55,K55)</f>
        <v>58.25</v>
      </c>
    </row>
    <row r="56" spans="1:12">
      <c r="A56" t="s">
        <v>323</v>
      </c>
      <c r="B56" t="s">
        <v>1</v>
      </c>
      <c r="C56">
        <f>_xlfn.RANK.EQ(L56,$L$2:$L$123,1)</f>
        <v>55</v>
      </c>
      <c r="D56">
        <v>54.5</v>
      </c>
      <c r="E56">
        <f>_xlfn.RANK.EQ(D56,$D$2:$D$123)</f>
        <v>59</v>
      </c>
      <c r="F56">
        <v>54.36</v>
      </c>
      <c r="G56">
        <f>_xlfn.RANK.EQ(F56,$F$2:$F$123)</f>
        <v>78</v>
      </c>
      <c r="H56">
        <v>46.91</v>
      </c>
      <c r="I56">
        <f>_xlfn.RANK.EQ(H56,$H$2:$H$123)</f>
        <v>68</v>
      </c>
      <c r="J56">
        <v>16</v>
      </c>
      <c r="K56">
        <f>_xlfn.RANK.EQ(J56,$J$2:$J$123)</f>
        <v>29</v>
      </c>
      <c r="L56">
        <f>AVERAGE(E56,G56,I56,K56)</f>
        <v>58.5</v>
      </c>
    </row>
    <row r="57" spans="1:12">
      <c r="A57" t="s">
        <v>226</v>
      </c>
      <c r="B57" t="s">
        <v>20</v>
      </c>
      <c r="C57">
        <f>_xlfn.RANK.EQ(L57,$L$2:$L$123,1)</f>
        <v>55</v>
      </c>
      <c r="D57">
        <v>80</v>
      </c>
      <c r="E57">
        <f>_xlfn.RANK.EQ(D57,$D$2:$D$123)</f>
        <v>10</v>
      </c>
      <c r="F57">
        <v>45.69</v>
      </c>
      <c r="G57">
        <f>_xlfn.RANK.EQ(F57,$F$2:$F$123)</f>
        <v>106</v>
      </c>
      <c r="H57">
        <v>26.92</v>
      </c>
      <c r="I57">
        <f>_xlfn.RANK.EQ(H57,$H$2:$H$123)</f>
        <v>112</v>
      </c>
      <c r="J57">
        <v>40.08</v>
      </c>
      <c r="K57">
        <f>_xlfn.RANK.EQ(J57,$J$2:$J$123)</f>
        <v>6</v>
      </c>
      <c r="L57">
        <f>AVERAGE(E57,G57,I57,K57)</f>
        <v>58.5</v>
      </c>
    </row>
    <row r="58" spans="1:12">
      <c r="A58" t="s">
        <v>384</v>
      </c>
      <c r="B58" t="s">
        <v>20</v>
      </c>
      <c r="C58">
        <f>_xlfn.RANK.EQ(L58,$L$2:$L$123,1)</f>
        <v>57</v>
      </c>
      <c r="D58">
        <v>82</v>
      </c>
      <c r="E58">
        <f>_xlfn.RANK.EQ(D58,$D$2:$D$123)</f>
        <v>5</v>
      </c>
      <c r="F58">
        <v>46.91</v>
      </c>
      <c r="G58">
        <f>_xlfn.RANK.EQ(F58,$F$2:$F$123)</f>
        <v>101</v>
      </c>
      <c r="H58">
        <v>30.91</v>
      </c>
      <c r="I58">
        <f>_xlfn.RANK.EQ(H58,$H$2:$H$123)</f>
        <v>99</v>
      </c>
      <c r="J58">
        <v>15.09</v>
      </c>
      <c r="K58">
        <f>_xlfn.RANK.EQ(J58,$J$2:$J$123)</f>
        <v>31</v>
      </c>
      <c r="L58">
        <f>AVERAGE(E58,G58,I58,K58)</f>
        <v>59</v>
      </c>
    </row>
    <row r="59" spans="1:12">
      <c r="A59" t="s">
        <v>187</v>
      </c>
      <c r="B59" t="s">
        <v>1</v>
      </c>
      <c r="C59">
        <f>_xlfn.RANK.EQ(L59,$L$2:$L$123,1)</f>
        <v>58</v>
      </c>
      <c r="D59">
        <v>64</v>
      </c>
      <c r="E59">
        <f>_xlfn.RANK.EQ(D59,$D$2:$D$123)</f>
        <v>40</v>
      </c>
      <c r="F59">
        <v>50.5</v>
      </c>
      <c r="G59">
        <f>_xlfn.RANK.EQ(F59,$F$2:$F$123)</f>
        <v>88</v>
      </c>
      <c r="H59">
        <v>29</v>
      </c>
      <c r="I59">
        <f>_xlfn.RANK.EQ(H59,$H$2:$H$123)</f>
        <v>102</v>
      </c>
      <c r="J59">
        <v>38.5</v>
      </c>
      <c r="K59">
        <f>_xlfn.RANK.EQ(J59,$J$2:$J$123)</f>
        <v>7</v>
      </c>
      <c r="L59">
        <f>AVERAGE(E59,G59,I59,K59)</f>
        <v>59.25</v>
      </c>
    </row>
    <row r="60" spans="1:12">
      <c r="A60" t="s">
        <v>336</v>
      </c>
      <c r="B60" t="s">
        <v>1</v>
      </c>
      <c r="C60">
        <f>_xlfn.RANK.EQ(L60,$L$2:$L$123,1)</f>
        <v>59</v>
      </c>
      <c r="D60">
        <v>34</v>
      </c>
      <c r="E60">
        <f>_xlfn.RANK.EQ(D60,$D$2:$D$123)</f>
        <v>95</v>
      </c>
      <c r="F60">
        <v>70</v>
      </c>
      <c r="G60">
        <f>_xlfn.RANK.EQ(F60,$F$2:$F$123)</f>
        <v>17</v>
      </c>
      <c r="H60">
        <v>80</v>
      </c>
      <c r="I60">
        <f>_xlfn.RANK.EQ(H60,$H$2:$H$123)</f>
        <v>17</v>
      </c>
      <c r="J60">
        <v>0</v>
      </c>
      <c r="K60">
        <f>_xlfn.RANK.EQ(J60,$J$2:$J$123)</f>
        <v>110</v>
      </c>
      <c r="L60">
        <f>AVERAGE(E60,G60,I60,K60)</f>
        <v>59.75</v>
      </c>
    </row>
    <row r="61" spans="1:12">
      <c r="A61" t="s">
        <v>580</v>
      </c>
      <c r="B61" t="s">
        <v>1</v>
      </c>
      <c r="C61">
        <f>_xlfn.RANK.EQ(L61,$L$2:$L$123,1)</f>
        <v>60</v>
      </c>
      <c r="D61">
        <v>30</v>
      </c>
      <c r="E61">
        <f>_xlfn.RANK.EQ(D61,$D$2:$D$123)</f>
        <v>108</v>
      </c>
      <c r="F61">
        <v>70</v>
      </c>
      <c r="G61">
        <f>_xlfn.RANK.EQ(F61,$F$2:$F$123)</f>
        <v>17</v>
      </c>
      <c r="H61">
        <v>78</v>
      </c>
      <c r="I61">
        <f>_xlfn.RANK.EQ(H61,$H$2:$H$123)</f>
        <v>21</v>
      </c>
      <c r="J61">
        <v>1</v>
      </c>
      <c r="K61">
        <f>_xlfn.RANK.EQ(J61,$J$2:$J$123)</f>
        <v>95</v>
      </c>
      <c r="L61">
        <f>AVERAGE(E61,G61,I61,K61)</f>
        <v>60.25</v>
      </c>
    </row>
    <row r="62" spans="1:12">
      <c r="A62" t="s">
        <v>275</v>
      </c>
      <c r="B62" t="s">
        <v>172</v>
      </c>
      <c r="C62">
        <f>_xlfn.RANK.EQ(L62,$L$2:$L$123,1)</f>
        <v>60</v>
      </c>
      <c r="D62">
        <v>63</v>
      </c>
      <c r="E62">
        <f>_xlfn.RANK.EQ(D62,$D$2:$D$123)</f>
        <v>42</v>
      </c>
      <c r="F62">
        <v>53.75</v>
      </c>
      <c r="G62">
        <f>_xlfn.RANK.EQ(F62,$F$2:$F$123)</f>
        <v>83</v>
      </c>
      <c r="H62">
        <v>43.58</v>
      </c>
      <c r="I62">
        <f>_xlfn.RANK.EQ(H62,$H$2:$H$123)</f>
        <v>73</v>
      </c>
      <c r="J62">
        <v>12.17</v>
      </c>
      <c r="K62">
        <f>_xlfn.RANK.EQ(J62,$J$2:$J$123)</f>
        <v>43</v>
      </c>
      <c r="L62">
        <f>AVERAGE(E62,G62,I62,K62)</f>
        <v>60.25</v>
      </c>
    </row>
    <row r="63" spans="1:12">
      <c r="A63" t="s">
        <v>351</v>
      </c>
      <c r="B63" t="s">
        <v>1</v>
      </c>
      <c r="C63">
        <f>_xlfn.RANK.EQ(L63,$L$2:$L$123,1)</f>
        <v>60</v>
      </c>
      <c r="D63">
        <v>81</v>
      </c>
      <c r="E63">
        <f>_xlfn.RANK.EQ(D63,$D$2:$D$123)</f>
        <v>7</v>
      </c>
      <c r="F63">
        <v>57</v>
      </c>
      <c r="G63">
        <f>_xlfn.RANK.EQ(F63,$F$2:$F$123)</f>
        <v>55</v>
      </c>
      <c r="H63">
        <v>41.6</v>
      </c>
      <c r="I63">
        <f>_xlfn.RANK.EQ(H63,$H$2:$H$123)</f>
        <v>76</v>
      </c>
      <c r="J63">
        <v>0.6</v>
      </c>
      <c r="K63">
        <f>_xlfn.RANK.EQ(J63,$J$2:$J$123)</f>
        <v>103</v>
      </c>
      <c r="L63">
        <f>AVERAGE(E63,G63,I63,K63)</f>
        <v>60.25</v>
      </c>
    </row>
    <row r="64" spans="1:12">
      <c r="A64" t="s">
        <v>74</v>
      </c>
      <c r="B64" t="s">
        <v>1</v>
      </c>
      <c r="C64">
        <f>_xlfn.RANK.EQ(L64,$L$2:$L$123,1)</f>
        <v>63</v>
      </c>
      <c r="D64">
        <v>38</v>
      </c>
      <c r="E64">
        <f>_xlfn.RANK.EQ(D64,$D$2:$D$123)</f>
        <v>90</v>
      </c>
      <c r="F64">
        <v>56</v>
      </c>
      <c r="G64">
        <f>_xlfn.RANK.EQ(F64,$F$2:$F$123)</f>
        <v>66</v>
      </c>
      <c r="H64">
        <v>60</v>
      </c>
      <c r="I64">
        <f>_xlfn.RANK.EQ(H64,$H$2:$H$123)</f>
        <v>50</v>
      </c>
      <c r="J64">
        <v>14</v>
      </c>
      <c r="K64">
        <f>_xlfn.RANK.EQ(J64,$J$2:$J$123)</f>
        <v>36</v>
      </c>
      <c r="L64">
        <f>AVERAGE(E64,G64,I64,K64)</f>
        <v>60.5</v>
      </c>
    </row>
    <row r="65" spans="1:12">
      <c r="A65" t="s">
        <v>262</v>
      </c>
      <c r="B65" t="s">
        <v>1</v>
      </c>
      <c r="C65">
        <f>_xlfn.RANK.EQ(L65,$L$2:$L$123,1)</f>
        <v>64</v>
      </c>
      <c r="D65">
        <v>33</v>
      </c>
      <c r="E65">
        <f>_xlfn.RANK.EQ(D65,$D$2:$D$123)</f>
        <v>99</v>
      </c>
      <c r="F65">
        <v>59</v>
      </c>
      <c r="G65">
        <f>_xlfn.RANK.EQ(F65,$F$2:$F$123)</f>
        <v>48</v>
      </c>
      <c r="H65">
        <v>63</v>
      </c>
      <c r="I65">
        <f>_xlfn.RANK.EQ(H65,$H$2:$H$123)</f>
        <v>46</v>
      </c>
      <c r="J65">
        <v>10</v>
      </c>
      <c r="K65">
        <f>_xlfn.RANK.EQ(J65,$J$2:$J$123)</f>
        <v>53</v>
      </c>
      <c r="L65">
        <f>AVERAGE(E65,G65,I65,K65)</f>
        <v>61.5</v>
      </c>
    </row>
    <row r="66" spans="1:12">
      <c r="A66" t="s">
        <v>396</v>
      </c>
      <c r="B66" t="s">
        <v>1</v>
      </c>
      <c r="C66">
        <f>_xlfn.RANK.EQ(L66,$L$2:$L$123,1)</f>
        <v>65</v>
      </c>
      <c r="D66">
        <v>33.5</v>
      </c>
      <c r="E66">
        <f>_xlfn.RANK.EQ(D66,$D$2:$D$123)</f>
        <v>97</v>
      </c>
      <c r="F66">
        <v>57.75</v>
      </c>
      <c r="G66">
        <f>_xlfn.RANK.EQ(F66,$F$2:$F$123)</f>
        <v>54</v>
      </c>
      <c r="H66">
        <v>74</v>
      </c>
      <c r="I66">
        <f>_xlfn.RANK.EQ(H66,$H$2:$H$123)</f>
        <v>27</v>
      </c>
      <c r="J66">
        <v>5.75</v>
      </c>
      <c r="K66">
        <f>_xlfn.RANK.EQ(J66,$J$2:$J$123)</f>
        <v>70</v>
      </c>
      <c r="L66">
        <f>AVERAGE(E66,G66,I66,K66)</f>
        <v>62</v>
      </c>
    </row>
    <row r="67" spans="1:12">
      <c r="A67" t="s">
        <v>430</v>
      </c>
      <c r="B67" t="s">
        <v>172</v>
      </c>
      <c r="C67">
        <f>_xlfn.RANK.EQ(L67,$L$2:$L$123,1)</f>
        <v>65</v>
      </c>
      <c r="D67">
        <v>88</v>
      </c>
      <c r="E67">
        <f>_xlfn.RANK.EQ(D67,$D$2:$D$123)</f>
        <v>2</v>
      </c>
      <c r="F67">
        <v>39</v>
      </c>
      <c r="G67">
        <f>_xlfn.RANK.EQ(F67,$F$2:$F$123)</f>
        <v>118</v>
      </c>
      <c r="H67">
        <v>41.17</v>
      </c>
      <c r="I67">
        <f>_xlfn.RANK.EQ(H67,$H$2:$H$123)</f>
        <v>77</v>
      </c>
      <c r="J67">
        <v>10.33</v>
      </c>
      <c r="K67">
        <f>_xlfn.RANK.EQ(J67,$J$2:$J$123)</f>
        <v>51</v>
      </c>
      <c r="L67">
        <f>AVERAGE(E67,G67,I67,K67)</f>
        <v>62</v>
      </c>
    </row>
    <row r="68" spans="1:12">
      <c r="A68" t="s">
        <v>170</v>
      </c>
      <c r="B68" t="s">
        <v>1</v>
      </c>
      <c r="C68">
        <f>_xlfn.RANK.EQ(L68,$L$2:$L$123,1)</f>
        <v>67</v>
      </c>
      <c r="D68">
        <v>26</v>
      </c>
      <c r="E68">
        <f>_xlfn.RANK.EQ(D68,$D$2:$D$123)</f>
        <v>112</v>
      </c>
      <c r="F68">
        <v>68</v>
      </c>
      <c r="G68">
        <f>_xlfn.RANK.EQ(F68,$F$2:$F$123)</f>
        <v>25</v>
      </c>
      <c r="H68">
        <v>77.5</v>
      </c>
      <c r="I68">
        <f>_xlfn.RANK.EQ(H68,$H$2:$H$123)</f>
        <v>22</v>
      </c>
      <c r="J68">
        <v>1</v>
      </c>
      <c r="K68">
        <f>_xlfn.RANK.EQ(J68,$J$2:$J$123)</f>
        <v>95</v>
      </c>
      <c r="L68">
        <f>AVERAGE(E68,G68,I68,K68)</f>
        <v>63.5</v>
      </c>
    </row>
    <row r="69" spans="1:12">
      <c r="A69" t="s">
        <v>112</v>
      </c>
      <c r="B69" t="s">
        <v>1</v>
      </c>
      <c r="C69">
        <f>_xlfn.RANK.EQ(L69,$L$2:$L$123,1)</f>
        <v>68</v>
      </c>
      <c r="D69">
        <v>37</v>
      </c>
      <c r="E69">
        <f>_xlfn.RANK.EQ(D69,$D$2:$D$123)</f>
        <v>93</v>
      </c>
      <c r="F69">
        <v>57</v>
      </c>
      <c r="G69">
        <f>_xlfn.RANK.EQ(F69,$F$2:$F$123)</f>
        <v>55</v>
      </c>
      <c r="H69">
        <v>75</v>
      </c>
      <c r="I69">
        <f>_xlfn.RANK.EQ(H69,$H$2:$H$123)</f>
        <v>25</v>
      </c>
      <c r="J69">
        <v>3</v>
      </c>
      <c r="K69">
        <f>_xlfn.RANK.EQ(J69,$J$2:$J$123)</f>
        <v>82</v>
      </c>
      <c r="L69">
        <f>AVERAGE(E69,G69,I69,K69)</f>
        <v>63.75</v>
      </c>
    </row>
    <row r="70" spans="1:12">
      <c r="A70" t="s">
        <v>689</v>
      </c>
      <c r="B70" t="s">
        <v>20</v>
      </c>
      <c r="C70">
        <f>_xlfn.RANK.EQ(L70,$L$2:$L$123,1)</f>
        <v>69</v>
      </c>
      <c r="D70">
        <v>49</v>
      </c>
      <c r="E70">
        <f>_xlfn.RANK.EQ(D70,$D$2:$D$123)</f>
        <v>72</v>
      </c>
      <c r="F70">
        <v>55</v>
      </c>
      <c r="G70">
        <f>_xlfn.RANK.EQ(F70,$F$2:$F$123)</f>
        <v>70</v>
      </c>
      <c r="H70">
        <v>64</v>
      </c>
      <c r="I70">
        <f>_xlfn.RANK.EQ(H70,$H$2:$H$123)</f>
        <v>43</v>
      </c>
      <c r="J70">
        <v>5.5</v>
      </c>
      <c r="K70">
        <f>_xlfn.RANK.EQ(J70,$J$2:$J$123)</f>
        <v>71</v>
      </c>
      <c r="L70">
        <f>AVERAGE(E70,G70,I70,K70)</f>
        <v>64</v>
      </c>
    </row>
    <row r="71" spans="1:12">
      <c r="A71" t="s">
        <v>232</v>
      </c>
      <c r="B71" t="s">
        <v>20</v>
      </c>
      <c r="C71">
        <f>_xlfn.RANK.EQ(L71,$L$2:$L$123,1)</f>
        <v>69</v>
      </c>
      <c r="D71">
        <v>62</v>
      </c>
      <c r="E71">
        <f>_xlfn.RANK.EQ(D71,$D$2:$D$123)</f>
        <v>44</v>
      </c>
      <c r="F71">
        <v>55</v>
      </c>
      <c r="G71">
        <f>_xlfn.RANK.EQ(F71,$F$2:$F$123)</f>
        <v>70</v>
      </c>
      <c r="H71">
        <v>61.5</v>
      </c>
      <c r="I71">
        <f>_xlfn.RANK.EQ(H71,$H$2:$H$123)</f>
        <v>48</v>
      </c>
      <c r="J71">
        <v>1.25</v>
      </c>
      <c r="K71">
        <f>_xlfn.RANK.EQ(J71,$J$2:$J$123)</f>
        <v>94</v>
      </c>
      <c r="L71">
        <f>AVERAGE(E71,G71,I71,K71)</f>
        <v>64</v>
      </c>
    </row>
    <row r="72" spans="1:12">
      <c r="A72" t="s">
        <v>238</v>
      </c>
      <c r="B72" t="s">
        <v>1</v>
      </c>
      <c r="C72">
        <f>_xlfn.RANK.EQ(L72,$L$2:$L$123,1)</f>
        <v>71</v>
      </c>
      <c r="D72">
        <v>68</v>
      </c>
      <c r="E72">
        <f>_xlfn.RANK.EQ(D72,$D$2:$D$123)</f>
        <v>30</v>
      </c>
      <c r="F72">
        <v>51.2</v>
      </c>
      <c r="G72">
        <f>_xlfn.RANK.EQ(F72,$F$2:$F$123)</f>
        <v>85</v>
      </c>
      <c r="H72">
        <v>45.4</v>
      </c>
      <c r="I72">
        <f>_xlfn.RANK.EQ(H72,$H$2:$H$123)</f>
        <v>69</v>
      </c>
      <c r="J72">
        <v>5.2</v>
      </c>
      <c r="K72">
        <f>_xlfn.RANK.EQ(J72,$J$2:$J$123)</f>
        <v>73</v>
      </c>
      <c r="L72">
        <f>AVERAGE(E72,G72,I72,K72)</f>
        <v>64.25</v>
      </c>
    </row>
    <row r="73" spans="1:12">
      <c r="A73" t="s">
        <v>421</v>
      </c>
      <c r="B73" t="s">
        <v>20</v>
      </c>
      <c r="C73">
        <f>_xlfn.RANK.EQ(L73,$L$2:$L$123,1)</f>
        <v>72</v>
      </c>
      <c r="D73">
        <v>59.33</v>
      </c>
      <c r="E73">
        <f>_xlfn.RANK.EQ(D73,$D$2:$D$123)</f>
        <v>52</v>
      </c>
      <c r="F73">
        <v>47.91</v>
      </c>
      <c r="G73">
        <f>_xlfn.RANK.EQ(F73,$F$2:$F$123)</f>
        <v>98</v>
      </c>
      <c r="H73">
        <v>37</v>
      </c>
      <c r="I73">
        <f>_xlfn.RANK.EQ(H73,$H$2:$H$123)</f>
        <v>84</v>
      </c>
      <c r="J73">
        <v>20.73</v>
      </c>
      <c r="K73">
        <f>_xlfn.RANK.EQ(J73,$J$2:$J$123)</f>
        <v>25</v>
      </c>
      <c r="L73">
        <f>AVERAGE(E73,G73,I73,K73)</f>
        <v>64.75</v>
      </c>
    </row>
    <row r="74" spans="1:12">
      <c r="A74" t="s">
        <v>522</v>
      </c>
      <c r="B74" t="s">
        <v>1</v>
      </c>
      <c r="C74">
        <f>_xlfn.RANK.EQ(L74,$L$2:$L$123,1)</f>
        <v>73</v>
      </c>
      <c r="D74">
        <v>22</v>
      </c>
      <c r="E74">
        <f>_xlfn.RANK.EQ(D74,$D$2:$D$123)</f>
        <v>117</v>
      </c>
      <c r="F74">
        <v>72</v>
      </c>
      <c r="G74">
        <f>_xlfn.RANK.EQ(F74,$F$2:$F$123)</f>
        <v>13</v>
      </c>
      <c r="H74">
        <v>68</v>
      </c>
      <c r="I74">
        <f>_xlfn.RANK.EQ(H74,$H$2:$H$123)</f>
        <v>35</v>
      </c>
      <c r="J74">
        <v>1</v>
      </c>
      <c r="K74">
        <f>_xlfn.RANK.EQ(J74,$J$2:$J$123)</f>
        <v>95</v>
      </c>
      <c r="L74">
        <f>AVERAGE(E74,G74,I74,K74)</f>
        <v>65</v>
      </c>
    </row>
    <row r="75" spans="1:12">
      <c r="A75" t="s">
        <v>90</v>
      </c>
      <c r="B75" t="s">
        <v>1</v>
      </c>
      <c r="C75">
        <f>_xlfn.RANK.EQ(L75,$L$2:$L$123,1)</f>
        <v>74</v>
      </c>
      <c r="D75">
        <v>45</v>
      </c>
      <c r="E75">
        <f>_xlfn.RANK.EQ(D75,$D$2:$D$123)</f>
        <v>81</v>
      </c>
      <c r="F75">
        <v>56</v>
      </c>
      <c r="G75">
        <f>_xlfn.RANK.EQ(F75,$F$2:$F$123)</f>
        <v>66</v>
      </c>
      <c r="H75">
        <v>59</v>
      </c>
      <c r="I75">
        <f>_xlfn.RANK.EQ(H75,$H$2:$H$123)</f>
        <v>51</v>
      </c>
      <c r="J75">
        <v>7.33</v>
      </c>
      <c r="K75">
        <f>_xlfn.RANK.EQ(J75,$J$2:$J$123)</f>
        <v>65</v>
      </c>
      <c r="L75">
        <f>AVERAGE(E75,G75,I75,K75)</f>
        <v>65.75</v>
      </c>
    </row>
    <row r="76" spans="1:12">
      <c r="A76" t="s">
        <v>219</v>
      </c>
      <c r="B76" t="s">
        <v>1</v>
      </c>
      <c r="C76">
        <f>_xlfn.RANK.EQ(L76,$L$2:$L$123,1)</f>
        <v>75</v>
      </c>
      <c r="D76">
        <v>80.5</v>
      </c>
      <c r="E76">
        <f>_xlfn.RANK.EQ(D76,$D$2:$D$123)</f>
        <v>9</v>
      </c>
      <c r="F76">
        <v>47.67</v>
      </c>
      <c r="G76">
        <f>_xlfn.RANK.EQ(F76,$F$2:$F$123)</f>
        <v>99</v>
      </c>
      <c r="H76">
        <v>27</v>
      </c>
      <c r="I76">
        <f>_xlfn.RANK.EQ(H76,$H$2:$H$123)</f>
        <v>110</v>
      </c>
      <c r="J76">
        <v>11.67</v>
      </c>
      <c r="K76">
        <f>_xlfn.RANK.EQ(J76,$J$2:$J$123)</f>
        <v>46</v>
      </c>
      <c r="L76">
        <f>AVERAGE(E76,G76,I76,K76)</f>
        <v>66</v>
      </c>
    </row>
    <row r="77" spans="1:12">
      <c r="A77" t="s">
        <v>559</v>
      </c>
      <c r="B77" t="s">
        <v>1</v>
      </c>
      <c r="C77">
        <f>_xlfn.RANK.EQ(L77,$L$2:$L$123,1)</f>
        <v>76</v>
      </c>
      <c r="D77">
        <v>62</v>
      </c>
      <c r="E77">
        <f>_xlfn.RANK.EQ(D77,$D$2:$D$123)</f>
        <v>44</v>
      </c>
      <c r="F77">
        <v>54</v>
      </c>
      <c r="G77">
        <f>_xlfn.RANK.EQ(F77,$F$2:$F$123)</f>
        <v>80</v>
      </c>
      <c r="H77">
        <v>55</v>
      </c>
      <c r="I77">
        <f>_xlfn.RANK.EQ(H77,$H$2:$H$123)</f>
        <v>59</v>
      </c>
      <c r="J77">
        <v>3</v>
      </c>
      <c r="K77">
        <f>_xlfn.RANK.EQ(J77,$J$2:$J$123)</f>
        <v>82</v>
      </c>
      <c r="L77">
        <f>AVERAGE(E77,G77,I77,K77)</f>
        <v>66.25</v>
      </c>
    </row>
    <row r="78" spans="1:12">
      <c r="A78" t="s">
        <v>274</v>
      </c>
      <c r="B78" t="s">
        <v>1</v>
      </c>
      <c r="C78">
        <f>_xlfn.RANK.EQ(L78,$L$2:$L$123,1)</f>
        <v>77</v>
      </c>
      <c r="D78">
        <v>57</v>
      </c>
      <c r="E78">
        <f>_xlfn.RANK.EQ(D78,$D$2:$D$123)</f>
        <v>57</v>
      </c>
      <c r="F78">
        <v>43.67</v>
      </c>
      <c r="G78">
        <f>_xlfn.RANK.EQ(F78,$F$2:$F$123)</f>
        <v>111</v>
      </c>
      <c r="H78">
        <v>39</v>
      </c>
      <c r="I78">
        <f>_xlfn.RANK.EQ(H78,$H$2:$H$123)</f>
        <v>80</v>
      </c>
      <c r="J78">
        <v>22</v>
      </c>
      <c r="K78">
        <f>_xlfn.RANK.EQ(J78,$J$2:$J$123)</f>
        <v>22</v>
      </c>
      <c r="L78">
        <f>AVERAGE(E78,G78,I78,K78)</f>
        <v>67.5</v>
      </c>
    </row>
    <row r="79" spans="1:12">
      <c r="A79" t="s">
        <v>318</v>
      </c>
      <c r="B79" t="s">
        <v>1</v>
      </c>
      <c r="C79">
        <f>_xlfn.RANK.EQ(L79,$L$2:$L$123,1)</f>
        <v>77</v>
      </c>
      <c r="D79">
        <v>65</v>
      </c>
      <c r="E79">
        <f>_xlfn.RANK.EQ(D79,$D$2:$D$123)</f>
        <v>36</v>
      </c>
      <c r="F79">
        <v>55</v>
      </c>
      <c r="G79">
        <f>_xlfn.RANK.EQ(F79,$F$2:$F$123)</f>
        <v>70</v>
      </c>
      <c r="H79">
        <v>33</v>
      </c>
      <c r="I79">
        <f>_xlfn.RANK.EQ(H79,$H$2:$H$123)</f>
        <v>93</v>
      </c>
      <c r="J79">
        <v>5.5</v>
      </c>
      <c r="K79">
        <f>_xlfn.RANK.EQ(J79,$J$2:$J$123)</f>
        <v>71</v>
      </c>
      <c r="L79">
        <f>AVERAGE(E79,G79,I79,K79)</f>
        <v>67.5</v>
      </c>
    </row>
    <row r="80" spans="1:12">
      <c r="A80" t="s">
        <v>420</v>
      </c>
      <c r="B80" t="s">
        <v>20</v>
      </c>
      <c r="C80">
        <f>_xlfn.RANK.EQ(L80,$L$2:$L$123,1)</f>
        <v>79</v>
      </c>
      <c r="D80">
        <v>71</v>
      </c>
      <c r="E80">
        <f>_xlfn.RANK.EQ(D80,$D$2:$D$123)</f>
        <v>24</v>
      </c>
      <c r="F80">
        <v>49.3</v>
      </c>
      <c r="G80">
        <f>_xlfn.RANK.EQ(F80,$F$2:$F$123)</f>
        <v>96</v>
      </c>
      <c r="H80">
        <v>32.9</v>
      </c>
      <c r="I80">
        <f>_xlfn.RANK.EQ(H80,$H$2:$H$123)</f>
        <v>94</v>
      </c>
      <c r="J80">
        <v>9.8000000000000007</v>
      </c>
      <c r="K80">
        <f>_xlfn.RANK.EQ(J80,$J$2:$J$123)</f>
        <v>57</v>
      </c>
      <c r="L80">
        <f>AVERAGE(E80,G80,I80,K80)</f>
        <v>67.75</v>
      </c>
    </row>
    <row r="81" spans="1:12">
      <c r="A81" t="s">
        <v>128</v>
      </c>
      <c r="B81" t="s">
        <v>1</v>
      </c>
      <c r="C81">
        <f>_xlfn.RANK.EQ(L81,$L$2:$L$123,1)</f>
        <v>80</v>
      </c>
      <c r="D81">
        <v>58</v>
      </c>
      <c r="E81">
        <f>_xlfn.RANK.EQ(D81,$D$2:$D$123)</f>
        <v>53</v>
      </c>
      <c r="F81">
        <v>49.8</v>
      </c>
      <c r="G81">
        <f>_xlfn.RANK.EQ(F81,$F$2:$F$123)</f>
        <v>92</v>
      </c>
      <c r="H81">
        <v>47.4</v>
      </c>
      <c r="I81">
        <f>_xlfn.RANK.EQ(H81,$H$2:$H$123)</f>
        <v>67</v>
      </c>
      <c r="J81">
        <v>7.4</v>
      </c>
      <c r="K81">
        <f>_xlfn.RANK.EQ(J81,$J$2:$J$123)</f>
        <v>64</v>
      </c>
      <c r="L81">
        <f>AVERAGE(E81,G81,I81,K81)</f>
        <v>69</v>
      </c>
    </row>
    <row r="82" spans="1:12">
      <c r="A82" t="s">
        <v>354</v>
      </c>
      <c r="B82" t="s">
        <v>20</v>
      </c>
      <c r="C82">
        <f>_xlfn.RANK.EQ(L82,$L$2:$L$123,1)</f>
        <v>80</v>
      </c>
      <c r="D82">
        <v>65.75</v>
      </c>
      <c r="E82">
        <f>_xlfn.RANK.EQ(D82,$D$2:$D$123)</f>
        <v>35</v>
      </c>
      <c r="F82">
        <v>46.71</v>
      </c>
      <c r="G82">
        <f>_xlfn.RANK.EQ(F82,$F$2:$F$123)</f>
        <v>102</v>
      </c>
      <c r="H82">
        <v>28.07</v>
      </c>
      <c r="I82">
        <f>_xlfn.RANK.EQ(H82,$H$2:$H$123)</f>
        <v>107</v>
      </c>
      <c r="J82">
        <v>15</v>
      </c>
      <c r="K82">
        <f>_xlfn.RANK.EQ(J82,$J$2:$J$123)</f>
        <v>32</v>
      </c>
      <c r="L82">
        <f>AVERAGE(E82,G82,I82,K82)</f>
        <v>69</v>
      </c>
    </row>
    <row r="83" spans="1:12">
      <c r="A83" t="s">
        <v>459</v>
      </c>
      <c r="B83" t="s">
        <v>1</v>
      </c>
      <c r="C83">
        <f>_xlfn.RANK.EQ(L83,$L$2:$L$123,1)</f>
        <v>82</v>
      </c>
      <c r="D83">
        <v>50</v>
      </c>
      <c r="E83">
        <f>_xlfn.RANK.EQ(D83,$D$2:$D$123)</f>
        <v>70</v>
      </c>
      <c r="F83">
        <v>63.38</v>
      </c>
      <c r="G83">
        <f>_xlfn.RANK.EQ(F83,$F$2:$F$123)</f>
        <v>34</v>
      </c>
      <c r="H83">
        <v>50.88</v>
      </c>
      <c r="I83">
        <f>_xlfn.RANK.EQ(H83,$H$2:$H$123)</f>
        <v>63</v>
      </c>
      <c r="J83">
        <v>0</v>
      </c>
      <c r="K83">
        <f>_xlfn.RANK.EQ(J83,$J$2:$J$123)</f>
        <v>110</v>
      </c>
      <c r="L83">
        <f>AVERAGE(E83,G83,I83,K83)</f>
        <v>69.25</v>
      </c>
    </row>
    <row r="84" spans="1:12">
      <c r="A84" t="s">
        <v>117</v>
      </c>
      <c r="B84" t="s">
        <v>1</v>
      </c>
      <c r="C84">
        <f>_xlfn.RANK.EQ(L84,$L$2:$L$123,1)</f>
        <v>83</v>
      </c>
      <c r="D84">
        <v>29</v>
      </c>
      <c r="E84">
        <f>_xlfn.RANK.EQ(D84,$D$2:$D$123)</f>
        <v>111</v>
      </c>
      <c r="F84">
        <v>51</v>
      </c>
      <c r="G84">
        <f>_xlfn.RANK.EQ(F84,$F$2:$F$123)</f>
        <v>86</v>
      </c>
      <c r="H84">
        <v>66</v>
      </c>
      <c r="I84">
        <f>_xlfn.RANK.EQ(H84,$H$2:$H$123)</f>
        <v>39</v>
      </c>
      <c r="J84">
        <v>10</v>
      </c>
      <c r="K84">
        <f>_xlfn.RANK.EQ(J84,$J$2:$J$123)</f>
        <v>53</v>
      </c>
      <c r="L84">
        <f>AVERAGE(E84,G84,I84,K84)</f>
        <v>72.25</v>
      </c>
    </row>
    <row r="85" spans="1:12">
      <c r="A85" t="s">
        <v>403</v>
      </c>
      <c r="B85" t="s">
        <v>1</v>
      </c>
      <c r="C85">
        <f>_xlfn.RANK.EQ(L85,$L$2:$L$123,1)</f>
        <v>84</v>
      </c>
      <c r="D85">
        <v>44.5</v>
      </c>
      <c r="E85">
        <f>_xlfn.RANK.EQ(D85,$D$2:$D$123)</f>
        <v>82</v>
      </c>
      <c r="F85">
        <v>56.6</v>
      </c>
      <c r="G85">
        <f>_xlfn.RANK.EQ(F85,$F$2:$F$123)</f>
        <v>63</v>
      </c>
      <c r="H85">
        <v>56.4</v>
      </c>
      <c r="I85">
        <f>_xlfn.RANK.EQ(H85,$H$2:$H$123)</f>
        <v>56</v>
      </c>
      <c r="J85">
        <v>1.6</v>
      </c>
      <c r="K85">
        <f>_xlfn.RANK.EQ(J85,$J$2:$J$123)</f>
        <v>92</v>
      </c>
      <c r="L85">
        <f>AVERAGE(E85,G85,I85,K85)</f>
        <v>73.25</v>
      </c>
    </row>
    <row r="86" spans="1:12">
      <c r="A86" t="s">
        <v>564</v>
      </c>
      <c r="B86" t="s">
        <v>1</v>
      </c>
      <c r="C86">
        <f>_xlfn.RANK.EQ(L86,$L$2:$L$123,1)</f>
        <v>85</v>
      </c>
      <c r="D86">
        <v>41</v>
      </c>
      <c r="E86">
        <f>_xlfn.RANK.EQ(D86,$D$2:$D$123)</f>
        <v>86</v>
      </c>
      <c r="F86">
        <v>60.33</v>
      </c>
      <c r="G86">
        <f>_xlfn.RANK.EQ(F86,$F$2:$F$123)</f>
        <v>43</v>
      </c>
      <c r="H86">
        <v>30</v>
      </c>
      <c r="I86">
        <f>_xlfn.RANK.EQ(H86,$H$2:$H$123)</f>
        <v>100</v>
      </c>
      <c r="J86">
        <v>7.33</v>
      </c>
      <c r="K86">
        <f>_xlfn.RANK.EQ(J86,$J$2:$J$123)</f>
        <v>65</v>
      </c>
      <c r="L86">
        <f>AVERAGE(E86,G86,I86,K86)</f>
        <v>73.5</v>
      </c>
    </row>
    <row r="87" spans="1:12">
      <c r="A87" t="s">
        <v>276</v>
      </c>
      <c r="B87" t="s">
        <v>1</v>
      </c>
      <c r="C87">
        <f>_xlfn.RANK.EQ(L87,$L$2:$L$123,1)</f>
        <v>85</v>
      </c>
      <c r="D87">
        <v>53</v>
      </c>
      <c r="E87">
        <f>_xlfn.RANK.EQ(D87,$D$2:$D$123)</f>
        <v>63</v>
      </c>
      <c r="F87">
        <v>55</v>
      </c>
      <c r="G87">
        <f>_xlfn.RANK.EQ(F87,$F$2:$F$123)</f>
        <v>70</v>
      </c>
      <c r="H87">
        <v>59</v>
      </c>
      <c r="I87">
        <f>_xlfn.RANK.EQ(H87,$H$2:$H$123)</f>
        <v>51</v>
      </c>
      <c r="J87">
        <v>0</v>
      </c>
      <c r="K87">
        <f>_xlfn.RANK.EQ(J87,$J$2:$J$123)</f>
        <v>110</v>
      </c>
      <c r="L87">
        <f>AVERAGE(E87,G87,I87,K87)</f>
        <v>73.5</v>
      </c>
    </row>
    <row r="88" spans="1:12">
      <c r="A88" t="s">
        <v>439</v>
      </c>
      <c r="B88" t="s">
        <v>1</v>
      </c>
      <c r="C88">
        <f>_xlfn.RANK.EQ(L88,$L$2:$L$123,1)</f>
        <v>85</v>
      </c>
      <c r="D88">
        <v>80</v>
      </c>
      <c r="E88">
        <f>_xlfn.RANK.EQ(D88,$D$2:$D$123)</f>
        <v>10</v>
      </c>
      <c r="F88">
        <v>39.89</v>
      </c>
      <c r="G88">
        <f>_xlfn.RANK.EQ(F88,$F$2:$F$123)</f>
        <v>116</v>
      </c>
      <c r="H88">
        <v>34.56</v>
      </c>
      <c r="I88">
        <f>_xlfn.RANK.EQ(H88,$H$2:$H$123)</f>
        <v>89</v>
      </c>
      <c r="J88">
        <v>4.5599999999999996</v>
      </c>
      <c r="K88">
        <f>_xlfn.RANK.EQ(J88,$J$2:$J$123)</f>
        <v>79</v>
      </c>
      <c r="L88">
        <f>AVERAGE(E88,G88,I88,K88)</f>
        <v>73.5</v>
      </c>
    </row>
    <row r="89" spans="1:12">
      <c r="A89" t="s">
        <v>295</v>
      </c>
      <c r="B89" t="s">
        <v>1</v>
      </c>
      <c r="C89">
        <f>_xlfn.RANK.EQ(L89,$L$2:$L$123,1)</f>
        <v>88</v>
      </c>
      <c r="D89">
        <v>48</v>
      </c>
      <c r="E89">
        <f>_xlfn.RANK.EQ(D89,$D$2:$D$123)</f>
        <v>77</v>
      </c>
      <c r="F89">
        <v>55</v>
      </c>
      <c r="G89">
        <f>_xlfn.RANK.EQ(F89,$F$2:$F$123)</f>
        <v>70</v>
      </c>
      <c r="H89">
        <v>60.5</v>
      </c>
      <c r="I89">
        <f>_xlfn.RANK.EQ(H89,$H$2:$H$123)</f>
        <v>49</v>
      </c>
      <c r="J89">
        <v>0.5</v>
      </c>
      <c r="K89">
        <f>_xlfn.RANK.EQ(J89,$J$2:$J$123)</f>
        <v>104</v>
      </c>
      <c r="L89">
        <f>AVERAGE(E89,G89,I89,K89)</f>
        <v>75</v>
      </c>
    </row>
    <row r="90" spans="1:12">
      <c r="A90" t="s">
        <v>490</v>
      </c>
      <c r="B90" t="s">
        <v>1</v>
      </c>
      <c r="C90">
        <f>_xlfn.RANK.EQ(L90,$L$2:$L$123,1)</f>
        <v>88</v>
      </c>
      <c r="D90">
        <v>61</v>
      </c>
      <c r="E90">
        <f>_xlfn.RANK.EQ(D90,$D$2:$D$123)</f>
        <v>48</v>
      </c>
      <c r="F90">
        <v>61.33</v>
      </c>
      <c r="G90">
        <f>_xlfn.RANK.EQ(F90,$F$2:$F$123)</f>
        <v>40</v>
      </c>
      <c r="H90">
        <v>29</v>
      </c>
      <c r="I90">
        <f>_xlfn.RANK.EQ(H90,$H$2:$H$123)</f>
        <v>102</v>
      </c>
      <c r="J90">
        <v>0</v>
      </c>
      <c r="K90">
        <f>_xlfn.RANK.EQ(J90,$J$2:$J$123)</f>
        <v>110</v>
      </c>
      <c r="L90">
        <f>AVERAGE(E90,G90,I90,K90)</f>
        <v>75</v>
      </c>
    </row>
    <row r="91" spans="1:12">
      <c r="A91" t="s">
        <v>254</v>
      </c>
      <c r="B91" t="s">
        <v>1</v>
      </c>
      <c r="C91">
        <f>_xlfn.RANK.EQ(L91,$L$2:$L$123,1)</f>
        <v>90</v>
      </c>
      <c r="D91">
        <v>49</v>
      </c>
      <c r="E91">
        <f>_xlfn.RANK.EQ(D91,$D$2:$D$123)</f>
        <v>72</v>
      </c>
      <c r="F91">
        <v>53.67</v>
      </c>
      <c r="G91">
        <f>_xlfn.RANK.EQ(F91,$F$2:$F$123)</f>
        <v>84</v>
      </c>
      <c r="H91">
        <v>48.33</v>
      </c>
      <c r="I91">
        <f>_xlfn.RANK.EQ(H91,$H$2:$H$123)</f>
        <v>65</v>
      </c>
      <c r="J91">
        <v>3.33</v>
      </c>
      <c r="K91">
        <f>_xlfn.RANK.EQ(J91,$J$2:$J$123)</f>
        <v>81</v>
      </c>
      <c r="L91">
        <f>AVERAGE(E91,G91,I91,K91)</f>
        <v>75.5</v>
      </c>
    </row>
    <row r="92" spans="1:12">
      <c r="A92" t="s">
        <v>111</v>
      </c>
      <c r="B92" t="s">
        <v>1</v>
      </c>
      <c r="C92">
        <f>_xlfn.RANK.EQ(L92,$L$2:$L$123,1)</f>
        <v>91</v>
      </c>
      <c r="D92">
        <v>30</v>
      </c>
      <c r="E92">
        <f>_xlfn.RANK.EQ(D92,$D$2:$D$123)</f>
        <v>108</v>
      </c>
      <c r="F92">
        <v>55.33</v>
      </c>
      <c r="G92">
        <f>_xlfn.RANK.EQ(F92,$F$2:$F$123)</f>
        <v>68</v>
      </c>
      <c r="H92">
        <v>53.67</v>
      </c>
      <c r="I92">
        <f>_xlfn.RANK.EQ(H92,$H$2:$H$123)</f>
        <v>62</v>
      </c>
      <c r="J92">
        <v>7</v>
      </c>
      <c r="K92">
        <f>_xlfn.RANK.EQ(J92,$J$2:$J$123)</f>
        <v>67</v>
      </c>
      <c r="L92">
        <f>AVERAGE(E92,G92,I92,K92)</f>
        <v>76.25</v>
      </c>
    </row>
    <row r="93" spans="1:12">
      <c r="A93" t="s">
        <v>385</v>
      </c>
      <c r="B93" t="s">
        <v>1</v>
      </c>
      <c r="C93">
        <f>_xlfn.RANK.EQ(L93,$L$2:$L$123,1)</f>
        <v>92</v>
      </c>
      <c r="D93">
        <v>32.67</v>
      </c>
      <c r="E93">
        <f>_xlfn.RANK.EQ(D93,$D$2:$D$123)</f>
        <v>105</v>
      </c>
      <c r="F93">
        <v>49.33</v>
      </c>
      <c r="G93">
        <f>_xlfn.RANK.EQ(F93,$F$2:$F$123)</f>
        <v>95</v>
      </c>
      <c r="H93">
        <v>38.67</v>
      </c>
      <c r="I93">
        <f>_xlfn.RANK.EQ(H93,$H$2:$H$123)</f>
        <v>81</v>
      </c>
      <c r="J93">
        <v>20.5</v>
      </c>
      <c r="K93">
        <f>_xlfn.RANK.EQ(J93,$J$2:$J$123)</f>
        <v>26</v>
      </c>
      <c r="L93">
        <f>AVERAGE(E93,G93,I93,K93)</f>
        <v>76.75</v>
      </c>
    </row>
    <row r="94" spans="1:12">
      <c r="A94" t="s">
        <v>285</v>
      </c>
      <c r="B94" t="s">
        <v>1</v>
      </c>
      <c r="C94">
        <f>_xlfn.RANK.EQ(L94,$L$2:$L$123,1)</f>
        <v>93</v>
      </c>
      <c r="D94">
        <v>57.5</v>
      </c>
      <c r="E94">
        <f>_xlfn.RANK.EQ(D94,$D$2:$D$123)</f>
        <v>56</v>
      </c>
      <c r="F94">
        <v>44</v>
      </c>
      <c r="G94">
        <f>_xlfn.RANK.EQ(F94,$F$2:$F$123)</f>
        <v>109</v>
      </c>
      <c r="H94">
        <v>28.5</v>
      </c>
      <c r="I94">
        <f>_xlfn.RANK.EQ(H94,$H$2:$H$123)</f>
        <v>106</v>
      </c>
      <c r="J94">
        <v>12.5</v>
      </c>
      <c r="K94">
        <f>_xlfn.RANK.EQ(J94,$J$2:$J$123)</f>
        <v>41</v>
      </c>
      <c r="L94">
        <f>AVERAGE(E94,G94,I94,K94)</f>
        <v>78</v>
      </c>
    </row>
    <row r="95" spans="1:12">
      <c r="A95" t="s">
        <v>560</v>
      </c>
      <c r="B95" t="s">
        <v>1</v>
      </c>
      <c r="C95">
        <f>_xlfn.RANK.EQ(L95,$L$2:$L$123,1)</f>
        <v>94</v>
      </c>
      <c r="D95">
        <v>42</v>
      </c>
      <c r="E95">
        <f>_xlfn.RANK.EQ(D95,$D$2:$D$123)</f>
        <v>84</v>
      </c>
      <c r="F95">
        <v>54</v>
      </c>
      <c r="G95">
        <f>_xlfn.RANK.EQ(F95,$F$2:$F$123)</f>
        <v>80</v>
      </c>
      <c r="H95">
        <v>58</v>
      </c>
      <c r="I95">
        <f>_xlfn.RANK.EQ(H95,$H$2:$H$123)</f>
        <v>54</v>
      </c>
      <c r="J95">
        <v>1</v>
      </c>
      <c r="K95">
        <f>_xlfn.RANK.EQ(J95,$J$2:$J$123)</f>
        <v>95</v>
      </c>
      <c r="L95">
        <f>AVERAGE(E95,G95,I95,K95)</f>
        <v>78.25</v>
      </c>
    </row>
    <row r="96" spans="1:12">
      <c r="A96" t="s">
        <v>176</v>
      </c>
      <c r="B96" t="s">
        <v>1</v>
      </c>
      <c r="C96">
        <f>_xlfn.RANK.EQ(L96,$L$2:$L$123,1)</f>
        <v>95</v>
      </c>
      <c r="D96">
        <v>46</v>
      </c>
      <c r="E96">
        <f>_xlfn.RANK.EQ(D96,$D$2:$D$123)</f>
        <v>80</v>
      </c>
      <c r="F96">
        <v>60</v>
      </c>
      <c r="G96">
        <f>_xlfn.RANK.EQ(F96,$F$2:$F$123)</f>
        <v>45</v>
      </c>
      <c r="H96">
        <v>28</v>
      </c>
      <c r="I96">
        <f>_xlfn.RANK.EQ(H96,$H$2:$H$123)</f>
        <v>108</v>
      </c>
      <c r="J96">
        <v>3</v>
      </c>
      <c r="K96">
        <f>_xlfn.RANK.EQ(J96,$J$2:$J$123)</f>
        <v>82</v>
      </c>
      <c r="L96">
        <f>AVERAGE(E96,G96,I96,K96)</f>
        <v>78.75</v>
      </c>
    </row>
    <row r="97" spans="1:12">
      <c r="A97" t="s">
        <v>136</v>
      </c>
      <c r="B97" t="s">
        <v>1</v>
      </c>
      <c r="C97">
        <f>_xlfn.RANK.EQ(L97,$L$2:$L$123,1)</f>
        <v>96</v>
      </c>
      <c r="D97">
        <v>82</v>
      </c>
      <c r="E97">
        <f>_xlfn.RANK.EQ(D97,$D$2:$D$123)</f>
        <v>5</v>
      </c>
      <c r="F97">
        <v>36.200000000000003</v>
      </c>
      <c r="G97">
        <f>_xlfn.RANK.EQ(F97,$F$2:$F$123)</f>
        <v>122</v>
      </c>
      <c r="H97">
        <v>29</v>
      </c>
      <c r="I97">
        <f>_xlfn.RANK.EQ(H97,$H$2:$H$123)</f>
        <v>102</v>
      </c>
      <c r="J97">
        <v>2.2000000000000002</v>
      </c>
      <c r="K97">
        <f>_xlfn.RANK.EQ(J97,$J$2:$J$123)</f>
        <v>91</v>
      </c>
      <c r="L97">
        <f>AVERAGE(E97,G97,I97,K97)</f>
        <v>80</v>
      </c>
    </row>
    <row r="98" spans="1:12">
      <c r="A98" t="s">
        <v>201</v>
      </c>
      <c r="B98" t="s">
        <v>1</v>
      </c>
      <c r="C98">
        <f>_xlfn.RANK.EQ(L98,$L$2:$L$123,1)</f>
        <v>97</v>
      </c>
      <c r="D98">
        <v>59.5</v>
      </c>
      <c r="E98">
        <f>_xlfn.RANK.EQ(D98,$D$2:$D$123)</f>
        <v>50</v>
      </c>
      <c r="F98">
        <v>54.8</v>
      </c>
      <c r="G98">
        <f>_xlfn.RANK.EQ(F98,$F$2:$F$123)</f>
        <v>77</v>
      </c>
      <c r="H98">
        <v>23.8</v>
      </c>
      <c r="I98">
        <f>_xlfn.RANK.EQ(H98,$H$2:$H$123)</f>
        <v>117</v>
      </c>
      <c r="J98">
        <v>3</v>
      </c>
      <c r="K98">
        <f>_xlfn.RANK.EQ(J98,$J$2:$J$123)</f>
        <v>82</v>
      </c>
      <c r="L98">
        <f>AVERAGE(E98,G98,I98,K98)</f>
        <v>81.5</v>
      </c>
    </row>
    <row r="99" spans="1:12">
      <c r="A99" t="s">
        <v>223</v>
      </c>
      <c r="B99" t="s">
        <v>1</v>
      </c>
      <c r="C99">
        <f>_xlfn.RANK.EQ(L99,$L$2:$L$123,1)</f>
        <v>98</v>
      </c>
      <c r="D99">
        <v>71</v>
      </c>
      <c r="E99">
        <f>_xlfn.RANK.EQ(D99,$D$2:$D$123)</f>
        <v>24</v>
      </c>
      <c r="F99">
        <v>46</v>
      </c>
      <c r="G99">
        <f>_xlfn.RANK.EQ(F99,$F$2:$F$123)</f>
        <v>105</v>
      </c>
      <c r="H99">
        <v>33.880000000000003</v>
      </c>
      <c r="I99">
        <f>_xlfn.RANK.EQ(H99,$H$2:$H$123)</f>
        <v>91</v>
      </c>
      <c r="J99">
        <v>0.28999999999999998</v>
      </c>
      <c r="K99">
        <f>_xlfn.RANK.EQ(J99,$J$2:$J$123)</f>
        <v>107</v>
      </c>
      <c r="L99">
        <f>AVERAGE(E99,G99,I99,K99)</f>
        <v>81.75</v>
      </c>
    </row>
    <row r="100" spans="1:12">
      <c r="A100" t="s">
        <v>563</v>
      </c>
      <c r="B100" t="s">
        <v>1</v>
      </c>
      <c r="C100">
        <f>_xlfn.RANK.EQ(L100,$L$2:$L$123,1)</f>
        <v>99</v>
      </c>
      <c r="D100">
        <v>33</v>
      </c>
      <c r="E100">
        <f>_xlfn.RANK.EQ(D100,$D$2:$D$123)</f>
        <v>99</v>
      </c>
      <c r="F100">
        <v>62.33</v>
      </c>
      <c r="G100">
        <f>_xlfn.RANK.EQ(F100,$F$2:$F$123)</f>
        <v>36</v>
      </c>
      <c r="H100">
        <v>31</v>
      </c>
      <c r="I100">
        <f>_xlfn.RANK.EQ(H100,$H$2:$H$123)</f>
        <v>97</v>
      </c>
      <c r="J100">
        <v>0.67</v>
      </c>
      <c r="K100">
        <f>_xlfn.RANK.EQ(J100,$J$2:$J$123)</f>
        <v>102</v>
      </c>
      <c r="L100">
        <f>AVERAGE(E100,G100,I100,K100)</f>
        <v>83.5</v>
      </c>
    </row>
    <row r="101" spans="1:12">
      <c r="A101" t="s">
        <v>100</v>
      </c>
      <c r="B101" t="s">
        <v>1</v>
      </c>
      <c r="C101">
        <f>_xlfn.RANK.EQ(L101,$L$2:$L$123,1)</f>
        <v>99</v>
      </c>
      <c r="D101">
        <v>33</v>
      </c>
      <c r="E101">
        <f>_xlfn.RANK.EQ(D101,$D$2:$D$123)</f>
        <v>99</v>
      </c>
      <c r="F101">
        <v>55</v>
      </c>
      <c r="G101">
        <f>_xlfn.RANK.EQ(F101,$F$2:$F$123)</f>
        <v>70</v>
      </c>
      <c r="H101">
        <v>57</v>
      </c>
      <c r="I101">
        <f>_xlfn.RANK.EQ(H101,$H$2:$H$123)</f>
        <v>55</v>
      </c>
      <c r="J101">
        <v>0</v>
      </c>
      <c r="K101">
        <f>_xlfn.RANK.EQ(J101,$J$2:$J$123)</f>
        <v>110</v>
      </c>
      <c r="L101">
        <f>AVERAGE(E101,G101,I101,K101)</f>
        <v>83.5</v>
      </c>
    </row>
    <row r="102" spans="1:12">
      <c r="A102" t="s">
        <v>122</v>
      </c>
      <c r="B102" t="s">
        <v>1</v>
      </c>
      <c r="C102">
        <f>_xlfn.RANK.EQ(L102,$L$2:$L$123,1)</f>
        <v>101</v>
      </c>
      <c r="D102">
        <v>22</v>
      </c>
      <c r="E102">
        <f>_xlfn.RANK.EQ(D102,$D$2:$D$123)</f>
        <v>117</v>
      </c>
      <c r="F102">
        <v>58</v>
      </c>
      <c r="G102">
        <f>_xlfn.RANK.EQ(F102,$F$2:$F$123)</f>
        <v>50</v>
      </c>
      <c r="H102">
        <v>56</v>
      </c>
      <c r="I102">
        <f>_xlfn.RANK.EQ(H102,$H$2:$H$123)</f>
        <v>58</v>
      </c>
      <c r="J102">
        <v>0</v>
      </c>
      <c r="K102">
        <f>_xlfn.RANK.EQ(J102,$J$2:$J$123)</f>
        <v>110</v>
      </c>
      <c r="L102">
        <f>AVERAGE(E102,G102,I102,K102)</f>
        <v>83.75</v>
      </c>
    </row>
    <row r="103" spans="1:12">
      <c r="A103" t="s">
        <v>98</v>
      </c>
      <c r="B103" t="s">
        <v>1</v>
      </c>
      <c r="C103">
        <f>_xlfn.RANK.EQ(L103,$L$2:$L$123,1)</f>
        <v>102</v>
      </c>
      <c r="D103">
        <v>22</v>
      </c>
      <c r="E103">
        <f>_xlfn.RANK.EQ(D103,$D$2:$D$123)</f>
        <v>117</v>
      </c>
      <c r="F103">
        <v>58</v>
      </c>
      <c r="G103">
        <f>_xlfn.RANK.EQ(F103,$F$2:$F$123)</f>
        <v>50</v>
      </c>
      <c r="H103">
        <v>55</v>
      </c>
      <c r="I103">
        <f>_xlfn.RANK.EQ(H103,$H$2:$H$123)</f>
        <v>59</v>
      </c>
      <c r="J103">
        <v>0</v>
      </c>
      <c r="K103">
        <f>_xlfn.RANK.EQ(J103,$J$2:$J$123)</f>
        <v>110</v>
      </c>
      <c r="L103">
        <f>AVERAGE(E103,G103,I103,K103)</f>
        <v>84</v>
      </c>
    </row>
    <row r="104" spans="1:12">
      <c r="A104" t="s">
        <v>347</v>
      </c>
      <c r="B104" t="s">
        <v>1</v>
      </c>
      <c r="C104">
        <f>_xlfn.RANK.EQ(L104,$L$2:$L$123,1)</f>
        <v>103</v>
      </c>
      <c r="D104">
        <v>42</v>
      </c>
      <c r="E104">
        <f>_xlfn.RANK.EQ(D104,$D$2:$D$123)</f>
        <v>84</v>
      </c>
      <c r="F104">
        <v>55</v>
      </c>
      <c r="G104">
        <f>_xlfn.RANK.EQ(F104,$F$2:$F$123)</f>
        <v>70</v>
      </c>
      <c r="H104">
        <v>43</v>
      </c>
      <c r="I104">
        <f>_xlfn.RANK.EQ(H104,$H$2:$H$123)</f>
        <v>74</v>
      </c>
      <c r="J104">
        <v>0</v>
      </c>
      <c r="K104">
        <f>_xlfn.RANK.EQ(J104,$J$2:$J$123)</f>
        <v>110</v>
      </c>
      <c r="L104">
        <f>AVERAGE(E104,G104,I104,K104)</f>
        <v>84.5</v>
      </c>
    </row>
    <row r="105" spans="1:12">
      <c r="A105" t="s">
        <v>197</v>
      </c>
      <c r="B105" t="s">
        <v>1</v>
      </c>
      <c r="C105">
        <f>_xlfn.RANK.EQ(L105,$L$2:$L$123,1)</f>
        <v>104</v>
      </c>
      <c r="D105">
        <v>64.5</v>
      </c>
      <c r="E105">
        <f>_xlfn.RANK.EQ(D105,$D$2:$D$123)</f>
        <v>38</v>
      </c>
      <c r="F105">
        <v>47</v>
      </c>
      <c r="G105">
        <f>_xlfn.RANK.EQ(F105,$F$2:$F$123)</f>
        <v>100</v>
      </c>
      <c r="H105">
        <v>29.71</v>
      </c>
      <c r="I105">
        <f>_xlfn.RANK.EQ(H105,$H$2:$H$123)</f>
        <v>101</v>
      </c>
      <c r="J105">
        <v>0.71</v>
      </c>
      <c r="K105">
        <f>_xlfn.RANK.EQ(J105,$J$2:$J$123)</f>
        <v>101</v>
      </c>
      <c r="L105">
        <f>AVERAGE(E105,G105,I105,K105)</f>
        <v>85</v>
      </c>
    </row>
    <row r="106" spans="1:12">
      <c r="A106" t="s">
        <v>6</v>
      </c>
      <c r="B106" t="s">
        <v>1</v>
      </c>
      <c r="C106">
        <f>_xlfn.RANK.EQ(L106,$L$2:$L$123,1)</f>
        <v>104</v>
      </c>
      <c r="D106">
        <v>83</v>
      </c>
      <c r="E106">
        <f>_xlfn.RANK.EQ(D106,$D$2:$D$123)</f>
        <v>4</v>
      </c>
      <c r="F106">
        <v>44.14</v>
      </c>
      <c r="G106">
        <f>_xlfn.RANK.EQ(F106,$F$2:$F$123)</f>
        <v>108</v>
      </c>
      <c r="H106">
        <v>16.71</v>
      </c>
      <c r="I106">
        <f>_xlfn.RANK.EQ(H106,$H$2:$H$123)</f>
        <v>120</v>
      </c>
      <c r="J106">
        <v>0.14000000000000001</v>
      </c>
      <c r="K106">
        <f>_xlfn.RANK.EQ(J106,$J$2:$J$123)</f>
        <v>108</v>
      </c>
      <c r="L106">
        <f>AVERAGE(E106,G106,I106,K106)</f>
        <v>85</v>
      </c>
    </row>
    <row r="107" spans="1:12">
      <c r="A107" t="s">
        <v>520</v>
      </c>
      <c r="B107" t="s">
        <v>1</v>
      </c>
      <c r="C107">
        <f>_xlfn.RANK.EQ(L107,$L$2:$L$123,1)</f>
        <v>106</v>
      </c>
      <c r="D107">
        <v>51</v>
      </c>
      <c r="E107">
        <f>_xlfn.RANK.EQ(D107,$D$2:$D$123)</f>
        <v>69</v>
      </c>
      <c r="F107">
        <v>53.8</v>
      </c>
      <c r="G107">
        <f>_xlfn.RANK.EQ(F107,$F$2:$F$123)</f>
        <v>82</v>
      </c>
      <c r="H107">
        <v>29</v>
      </c>
      <c r="I107">
        <f>_xlfn.RANK.EQ(H107,$H$2:$H$123)</f>
        <v>102</v>
      </c>
      <c r="J107">
        <v>2.8</v>
      </c>
      <c r="K107">
        <f>_xlfn.RANK.EQ(J107,$J$2:$J$123)</f>
        <v>89</v>
      </c>
      <c r="L107">
        <f>AVERAGE(E107,G107,I107,K107)</f>
        <v>85.5</v>
      </c>
    </row>
    <row r="108" spans="1:12">
      <c r="A108" t="s">
        <v>499</v>
      </c>
      <c r="B108" t="s">
        <v>1</v>
      </c>
      <c r="C108">
        <f>_xlfn.RANK.EQ(L108,$L$2:$L$123,1)</f>
        <v>107</v>
      </c>
      <c r="D108">
        <v>30</v>
      </c>
      <c r="E108">
        <f>_xlfn.RANK.EQ(D108,$D$2:$D$123)</f>
        <v>108</v>
      </c>
      <c r="F108">
        <v>61.5</v>
      </c>
      <c r="G108">
        <f>_xlfn.RANK.EQ(F108,$F$2:$F$123)</f>
        <v>38</v>
      </c>
      <c r="H108">
        <v>24</v>
      </c>
      <c r="I108">
        <f>_xlfn.RANK.EQ(H108,$H$2:$H$123)</f>
        <v>116</v>
      </c>
      <c r="J108">
        <v>3</v>
      </c>
      <c r="K108">
        <f>_xlfn.RANK.EQ(J108,$J$2:$J$123)</f>
        <v>82</v>
      </c>
      <c r="L108">
        <f>AVERAGE(E108,G108,I108,K108)</f>
        <v>86</v>
      </c>
    </row>
    <row r="109" spans="1:12">
      <c r="A109" t="s">
        <v>407</v>
      </c>
      <c r="B109" t="s">
        <v>1</v>
      </c>
      <c r="C109">
        <f>_xlfn.RANK.EQ(L109,$L$2:$L$123,1)</f>
        <v>107</v>
      </c>
      <c r="D109">
        <v>64.5</v>
      </c>
      <c r="E109">
        <f>_xlfn.RANK.EQ(D109,$D$2:$D$123)</f>
        <v>38</v>
      </c>
      <c r="F109">
        <v>41</v>
      </c>
      <c r="G109">
        <f>_xlfn.RANK.EQ(F109,$F$2:$F$123)</f>
        <v>115</v>
      </c>
      <c r="H109">
        <v>26.4</v>
      </c>
      <c r="I109">
        <f>_xlfn.RANK.EQ(H109,$H$2:$H$123)</f>
        <v>113</v>
      </c>
      <c r="J109">
        <v>4.8</v>
      </c>
      <c r="K109">
        <f>_xlfn.RANK.EQ(J109,$J$2:$J$123)</f>
        <v>78</v>
      </c>
      <c r="L109">
        <f>AVERAGE(E109,G109,I109,K109)</f>
        <v>86</v>
      </c>
    </row>
    <row r="110" spans="1:12">
      <c r="A110" t="s">
        <v>392</v>
      </c>
      <c r="B110" t="s">
        <v>1</v>
      </c>
      <c r="C110">
        <f>_xlfn.RANK.EQ(L110,$L$2:$L$123,1)</f>
        <v>109</v>
      </c>
      <c r="D110">
        <v>64</v>
      </c>
      <c r="E110">
        <f>_xlfn.RANK.EQ(D110,$D$2:$D$123)</f>
        <v>40</v>
      </c>
      <c r="F110">
        <v>39.5</v>
      </c>
      <c r="G110">
        <f>_xlfn.RANK.EQ(F110,$F$2:$F$123)</f>
        <v>117</v>
      </c>
      <c r="H110">
        <v>25</v>
      </c>
      <c r="I110">
        <f>_xlfn.RANK.EQ(H110,$H$2:$H$123)</f>
        <v>114</v>
      </c>
      <c r="J110">
        <v>3</v>
      </c>
      <c r="K110">
        <f>_xlfn.RANK.EQ(J110,$J$2:$J$123)</f>
        <v>82</v>
      </c>
      <c r="L110">
        <f>AVERAGE(E110,G110,I110,K110)</f>
        <v>88.25</v>
      </c>
    </row>
    <row r="111" spans="1:12">
      <c r="A111" t="s">
        <v>141</v>
      </c>
      <c r="B111" t="s">
        <v>1</v>
      </c>
      <c r="C111">
        <f>_xlfn.RANK.EQ(L111,$L$2:$L$123,1)</f>
        <v>110</v>
      </c>
      <c r="D111">
        <v>33</v>
      </c>
      <c r="E111">
        <f>_xlfn.RANK.EQ(D111,$D$2:$D$123)</f>
        <v>99</v>
      </c>
      <c r="F111">
        <v>42.4</v>
      </c>
      <c r="G111">
        <f>_xlfn.RANK.EQ(F111,$F$2:$F$123)</f>
        <v>112</v>
      </c>
      <c r="H111">
        <v>31.8</v>
      </c>
      <c r="I111">
        <f>_xlfn.RANK.EQ(H111,$H$2:$H$123)</f>
        <v>96</v>
      </c>
      <c r="J111">
        <v>8.8000000000000007</v>
      </c>
      <c r="K111">
        <f>_xlfn.RANK.EQ(J111,$J$2:$J$123)</f>
        <v>59</v>
      </c>
      <c r="L111">
        <f>AVERAGE(E111,G111,I111,K111)</f>
        <v>91.5</v>
      </c>
    </row>
    <row r="112" spans="1:12">
      <c r="A112" t="s">
        <v>255</v>
      </c>
      <c r="B112" t="s">
        <v>1</v>
      </c>
      <c r="C112">
        <f>_xlfn.RANK.EQ(L112,$L$2:$L$123,1)</f>
        <v>111</v>
      </c>
      <c r="D112">
        <v>38</v>
      </c>
      <c r="E112">
        <f>_xlfn.RANK.EQ(D112,$D$2:$D$123)</f>
        <v>90</v>
      </c>
      <c r="F112">
        <v>42</v>
      </c>
      <c r="G112">
        <f>_xlfn.RANK.EQ(F112,$F$2:$F$123)</f>
        <v>114</v>
      </c>
      <c r="H112">
        <v>42</v>
      </c>
      <c r="I112">
        <f>_xlfn.RANK.EQ(H112,$H$2:$H$123)</f>
        <v>75</v>
      </c>
      <c r="J112">
        <v>1</v>
      </c>
      <c r="K112">
        <f>_xlfn.RANK.EQ(J112,$J$2:$J$123)</f>
        <v>95</v>
      </c>
      <c r="L112">
        <f>AVERAGE(E112,G112,I112,K112)</f>
        <v>93.5</v>
      </c>
    </row>
    <row r="113" spans="1:12">
      <c r="A113" t="s">
        <v>415</v>
      </c>
      <c r="B113" t="s">
        <v>1</v>
      </c>
      <c r="C113">
        <f>_xlfn.RANK.EQ(L113,$L$2:$L$123,1)</f>
        <v>112</v>
      </c>
      <c r="D113">
        <v>32</v>
      </c>
      <c r="E113">
        <f>_xlfn.RANK.EQ(D113,$D$2:$D$123)</f>
        <v>106</v>
      </c>
      <c r="F113">
        <v>50</v>
      </c>
      <c r="G113">
        <f>_xlfn.RANK.EQ(F113,$F$2:$F$123)</f>
        <v>90</v>
      </c>
      <c r="H113">
        <v>37</v>
      </c>
      <c r="I113">
        <f>_xlfn.RANK.EQ(H113,$H$2:$H$123)</f>
        <v>84</v>
      </c>
      <c r="J113">
        <v>1</v>
      </c>
      <c r="K113">
        <f>_xlfn.RANK.EQ(J113,$J$2:$J$123)</f>
        <v>95</v>
      </c>
      <c r="L113">
        <f>AVERAGE(E113,G113,I113,K113)</f>
        <v>93.75</v>
      </c>
    </row>
    <row r="114" spans="1:12">
      <c r="A114" t="s">
        <v>393</v>
      </c>
      <c r="B114" t="s">
        <v>1</v>
      </c>
      <c r="C114">
        <f>_xlfn.RANK.EQ(L114,$L$2:$L$123,1)</f>
        <v>113</v>
      </c>
      <c r="D114">
        <v>53</v>
      </c>
      <c r="E114">
        <f>_xlfn.RANK.EQ(D114,$D$2:$D$123)</f>
        <v>63</v>
      </c>
      <c r="F114">
        <v>49.43</v>
      </c>
      <c r="G114">
        <f>_xlfn.RANK.EQ(F114,$F$2:$F$123)</f>
        <v>94</v>
      </c>
      <c r="H114">
        <v>24.57</v>
      </c>
      <c r="I114">
        <f>_xlfn.RANK.EQ(H114,$H$2:$H$123)</f>
        <v>115</v>
      </c>
      <c r="J114">
        <v>0.43</v>
      </c>
      <c r="K114">
        <f>_xlfn.RANK.EQ(J114,$J$2:$J$123)</f>
        <v>106</v>
      </c>
      <c r="L114">
        <f>AVERAGE(E114,G114,I114,K114)</f>
        <v>94.5</v>
      </c>
    </row>
    <row r="115" spans="1:12">
      <c r="A115" t="s">
        <v>424</v>
      </c>
      <c r="B115" t="s">
        <v>1</v>
      </c>
      <c r="C115">
        <f>_xlfn.RANK.EQ(L115,$L$2:$L$123,1)</f>
        <v>114</v>
      </c>
      <c r="D115">
        <v>22</v>
      </c>
      <c r="E115">
        <f>_xlfn.RANK.EQ(D115,$D$2:$D$123)</f>
        <v>117</v>
      </c>
      <c r="F115">
        <v>50.5</v>
      </c>
      <c r="G115">
        <f>_xlfn.RANK.EQ(F115,$F$2:$F$123)</f>
        <v>88</v>
      </c>
      <c r="H115">
        <v>38</v>
      </c>
      <c r="I115">
        <f>_xlfn.RANK.EQ(H115,$H$2:$H$123)</f>
        <v>82</v>
      </c>
      <c r="J115">
        <v>1.5</v>
      </c>
      <c r="K115">
        <f>_xlfn.RANK.EQ(J115,$J$2:$J$123)</f>
        <v>93</v>
      </c>
      <c r="L115">
        <f>AVERAGE(E115,G115,I115,K115)</f>
        <v>95</v>
      </c>
    </row>
    <row r="116" spans="1:12">
      <c r="A116" t="s">
        <v>61</v>
      </c>
      <c r="B116" t="s">
        <v>1</v>
      </c>
      <c r="C116">
        <f>_xlfn.RANK.EQ(L116,$L$2:$L$123,1)</f>
        <v>114</v>
      </c>
      <c r="D116">
        <v>37</v>
      </c>
      <c r="E116">
        <f>_xlfn.RANK.EQ(D116,$D$2:$D$123)</f>
        <v>93</v>
      </c>
      <c r="F116">
        <v>50</v>
      </c>
      <c r="G116">
        <f>_xlfn.RANK.EQ(F116,$F$2:$F$123)</f>
        <v>90</v>
      </c>
      <c r="H116">
        <v>36.5</v>
      </c>
      <c r="I116">
        <f>_xlfn.RANK.EQ(H116,$H$2:$H$123)</f>
        <v>87</v>
      </c>
      <c r="J116">
        <v>0</v>
      </c>
      <c r="K116">
        <f>_xlfn.RANK.EQ(J116,$J$2:$J$123)</f>
        <v>110</v>
      </c>
      <c r="L116">
        <f>AVERAGE(E116,G116,I116,K116)</f>
        <v>95</v>
      </c>
    </row>
    <row r="117" spans="1:12">
      <c r="A117" t="s">
        <v>142</v>
      </c>
      <c r="B117" t="s">
        <v>1</v>
      </c>
      <c r="C117">
        <f>_xlfn.RANK.EQ(L117,$L$2:$L$123,1)</f>
        <v>116</v>
      </c>
      <c r="D117">
        <v>33</v>
      </c>
      <c r="E117">
        <f>_xlfn.RANK.EQ(D117,$D$2:$D$123)</f>
        <v>99</v>
      </c>
      <c r="F117">
        <v>42.25</v>
      </c>
      <c r="G117">
        <f>_xlfn.RANK.EQ(F117,$F$2:$F$123)</f>
        <v>113</v>
      </c>
      <c r="H117">
        <v>31</v>
      </c>
      <c r="I117">
        <f>_xlfn.RANK.EQ(H117,$H$2:$H$123)</f>
        <v>97</v>
      </c>
      <c r="J117">
        <v>5</v>
      </c>
      <c r="K117">
        <f>_xlfn.RANK.EQ(J117,$J$2:$J$123)</f>
        <v>74</v>
      </c>
      <c r="L117">
        <f>AVERAGE(E117,G117,I117,K117)</f>
        <v>95.75</v>
      </c>
    </row>
    <row r="118" spans="1:12">
      <c r="A118" t="s">
        <v>429</v>
      </c>
      <c r="B118" t="s">
        <v>1</v>
      </c>
      <c r="C118">
        <f>_xlfn.RANK.EQ(L118,$L$2:$L$123,1)</f>
        <v>117</v>
      </c>
      <c r="D118">
        <v>54</v>
      </c>
      <c r="E118">
        <f>_xlfn.RANK.EQ(D118,$D$2:$D$123)</f>
        <v>60</v>
      </c>
      <c r="F118">
        <v>38</v>
      </c>
      <c r="G118">
        <f>_xlfn.RANK.EQ(F118,$F$2:$F$123)</f>
        <v>120</v>
      </c>
      <c r="H118">
        <v>32</v>
      </c>
      <c r="I118">
        <f>_xlfn.RANK.EQ(H118,$H$2:$H$123)</f>
        <v>95</v>
      </c>
      <c r="J118">
        <v>0</v>
      </c>
      <c r="K118">
        <f>_xlfn.RANK.EQ(J118,$J$2:$J$123)</f>
        <v>110</v>
      </c>
      <c r="L118">
        <f>AVERAGE(E118,G118,I118,K118)</f>
        <v>96.25</v>
      </c>
    </row>
    <row r="119" spans="1:12">
      <c r="A119" t="s">
        <v>140</v>
      </c>
      <c r="B119" t="s">
        <v>1</v>
      </c>
      <c r="C119">
        <f>_xlfn.RANK.EQ(L119,$L$2:$L$123,1)</f>
        <v>118</v>
      </c>
      <c r="D119">
        <v>49</v>
      </c>
      <c r="E119">
        <f>_xlfn.RANK.EQ(D119,$D$2:$D$123)</f>
        <v>72</v>
      </c>
      <c r="F119">
        <v>51</v>
      </c>
      <c r="G119">
        <f>_xlfn.RANK.EQ(F119,$F$2:$F$123)</f>
        <v>86</v>
      </c>
      <c r="H119">
        <v>20</v>
      </c>
      <c r="I119">
        <f>_xlfn.RANK.EQ(H119,$H$2:$H$123)</f>
        <v>118</v>
      </c>
      <c r="J119">
        <v>0</v>
      </c>
      <c r="K119">
        <f>_xlfn.RANK.EQ(J119,$J$2:$J$123)</f>
        <v>110</v>
      </c>
      <c r="L119">
        <f>AVERAGE(E119,G119,I119,K119)</f>
        <v>96.5</v>
      </c>
    </row>
    <row r="120" spans="1:12">
      <c r="A120" t="s">
        <v>113</v>
      </c>
      <c r="B120" t="s">
        <v>1</v>
      </c>
      <c r="C120">
        <f>_xlfn.RANK.EQ(L120,$L$2:$L$123,1)</f>
        <v>119</v>
      </c>
      <c r="D120">
        <v>54</v>
      </c>
      <c r="E120">
        <f>_xlfn.RANK.EQ(D120,$D$2:$D$123)</f>
        <v>60</v>
      </c>
      <c r="F120">
        <v>38</v>
      </c>
      <c r="G120">
        <f>_xlfn.RANK.EQ(F120,$F$2:$F$123)</f>
        <v>120</v>
      </c>
      <c r="H120">
        <v>28</v>
      </c>
      <c r="I120">
        <f>_xlfn.RANK.EQ(H120,$H$2:$H$123)</f>
        <v>108</v>
      </c>
      <c r="J120">
        <v>0</v>
      </c>
      <c r="K120">
        <f>_xlfn.RANK.EQ(J120,$J$2:$J$123)</f>
        <v>110</v>
      </c>
      <c r="L120">
        <f>AVERAGE(E120,G120,I120,K120)</f>
        <v>99.5</v>
      </c>
    </row>
    <row r="121" spans="1:12">
      <c r="A121" t="s">
        <v>16</v>
      </c>
      <c r="B121" t="s">
        <v>1</v>
      </c>
      <c r="C121">
        <f>_xlfn.RANK.EQ(L121,$L$2:$L$123,1)</f>
        <v>120</v>
      </c>
      <c r="D121">
        <v>41</v>
      </c>
      <c r="E121">
        <f>_xlfn.RANK.EQ(D121,$D$2:$D$123)</f>
        <v>86</v>
      </c>
      <c r="F121">
        <v>45</v>
      </c>
      <c r="G121">
        <f>_xlfn.RANK.EQ(F121,$F$2:$F$123)</f>
        <v>107</v>
      </c>
      <c r="H121">
        <v>15.5</v>
      </c>
      <c r="I121">
        <f>_xlfn.RANK.EQ(H121,$H$2:$H$123)</f>
        <v>122</v>
      </c>
      <c r="J121">
        <v>0.5</v>
      </c>
      <c r="K121">
        <f>_xlfn.RANK.EQ(J121,$J$2:$J$123)</f>
        <v>104</v>
      </c>
      <c r="L121">
        <f>AVERAGE(E121,G121,I121,K121)</f>
        <v>104.75</v>
      </c>
    </row>
    <row r="122" spans="1:12">
      <c r="A122" t="s">
        <v>3</v>
      </c>
      <c r="B122" t="s">
        <v>1</v>
      </c>
      <c r="C122">
        <f>_xlfn.RANK.EQ(L122,$L$2:$L$123,1)</f>
        <v>121</v>
      </c>
      <c r="D122">
        <v>34</v>
      </c>
      <c r="E122">
        <f>_xlfn.RANK.EQ(D122,$D$2:$D$123)</f>
        <v>95</v>
      </c>
      <c r="F122">
        <v>46.43</v>
      </c>
      <c r="G122">
        <f>_xlfn.RANK.EQ(F122,$F$2:$F$123)</f>
        <v>104</v>
      </c>
      <c r="H122">
        <v>16</v>
      </c>
      <c r="I122">
        <f>_xlfn.RANK.EQ(H122,$H$2:$H$123)</f>
        <v>121</v>
      </c>
      <c r="J122">
        <v>0.14000000000000001</v>
      </c>
      <c r="K122">
        <f>_xlfn.RANK.EQ(J122,$J$2:$J$123)</f>
        <v>108</v>
      </c>
      <c r="L122">
        <f>AVERAGE(E122,G122,I122,K122)</f>
        <v>107</v>
      </c>
    </row>
    <row r="123" spans="1:12">
      <c r="A123" t="s">
        <v>390</v>
      </c>
      <c r="B123" t="s">
        <v>1</v>
      </c>
      <c r="C123">
        <f>_xlfn.RANK.EQ(L123,$L$2:$L$123,1)</f>
        <v>122</v>
      </c>
      <c r="D123">
        <v>26</v>
      </c>
      <c r="E123">
        <f>_xlfn.RANK.EQ(D123,$D$2:$D$123)</f>
        <v>112</v>
      </c>
      <c r="F123">
        <v>38.75</v>
      </c>
      <c r="G123">
        <f>_xlfn.RANK.EQ(F123,$F$2:$F$123)</f>
        <v>119</v>
      </c>
      <c r="H123">
        <v>27</v>
      </c>
      <c r="I123">
        <f>_xlfn.RANK.EQ(H123,$H$2:$H$123)</f>
        <v>110</v>
      </c>
      <c r="J123">
        <v>0</v>
      </c>
      <c r="K123">
        <f>_xlfn.RANK.EQ(J123,$J$2:$J$123)</f>
        <v>110</v>
      </c>
      <c r="L123">
        <f>AVERAGE(E123,G123,I123,K123)</f>
        <v>112.75</v>
      </c>
    </row>
  </sheetData>
  <sheetProtection algorithmName="SHA-512" hashValue="COiACLA+6uVJ0rIPl/ML37O2AZ2wBHUNlYezx7F8VZA0b6H1NBAFqEgWc+U9LSDKfumFvl51JYeSU3FEd61gTA==" saltValue="Fl4Gola/r+lpaCIAH22YAA==" spinCount="100000" sheet="1" objects="1" scenarios="1" sort="0"/>
  <sortState xmlns:xlrd2="http://schemas.microsoft.com/office/spreadsheetml/2017/richdata2" ref="A2:L126">
    <sortCondition ref="C1:C126"/>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3E1ECA-05B0-4EA4-8AFB-9B799BDE3A40}">
  <dimension ref="A1:A40"/>
  <sheetViews>
    <sheetView topLeftCell="A19" workbookViewId="0">
      <selection activeCell="A30" sqref="A30"/>
    </sheetView>
  </sheetViews>
  <sheetFormatPr defaultRowHeight="15"/>
  <cols>
    <col min="1" max="1" width="161.42578125" customWidth="1"/>
  </cols>
  <sheetData>
    <row r="1" spans="1:1">
      <c r="A1" s="2" t="s">
        <v>668</v>
      </c>
    </row>
    <row r="3" spans="1:1" ht="76.5" customHeight="1">
      <c r="A3" s="14" t="s">
        <v>669</v>
      </c>
    </row>
    <row r="4" spans="1:1" ht="15" customHeight="1"/>
    <row r="5" spans="1:1" ht="18" customHeight="1">
      <c r="A5" s="2" t="s">
        <v>670</v>
      </c>
    </row>
    <row r="6" spans="1:1" ht="60">
      <c r="A6" s="12" t="s">
        <v>671</v>
      </c>
    </row>
    <row r="7" spans="1:1">
      <c r="A7" s="12"/>
    </row>
    <row r="8" spans="1:1">
      <c r="A8" s="2" t="s">
        <v>658</v>
      </c>
    </row>
    <row r="10" spans="1:1">
      <c r="A10" s="15" t="s">
        <v>655</v>
      </c>
    </row>
    <row r="12" spans="1:1" ht="30">
      <c r="A12" s="13" t="s">
        <v>672</v>
      </c>
    </row>
    <row r="13" spans="1:1" ht="15.75" customHeight="1"/>
    <row r="14" spans="1:1" ht="35.25" customHeight="1">
      <c r="A14" s="12" t="s">
        <v>673</v>
      </c>
    </row>
    <row r="15" spans="1:1" ht="17.25" customHeight="1">
      <c r="A15" s="12"/>
    </row>
    <row r="16" spans="1:1" ht="75">
      <c r="A16" s="11" t="s">
        <v>674</v>
      </c>
    </row>
    <row r="17" spans="1:1">
      <c r="A17" s="11"/>
    </row>
    <row r="18" spans="1:1" ht="30">
      <c r="A18" s="12" t="s">
        <v>675</v>
      </c>
    </row>
    <row r="20" spans="1:1" ht="60">
      <c r="A20" s="12" t="s">
        <v>676</v>
      </c>
    </row>
    <row r="22" spans="1:1" ht="30">
      <c r="A22" s="13" t="s">
        <v>677</v>
      </c>
    </row>
    <row r="24" spans="1:1" ht="45">
      <c r="A24" s="13" t="s">
        <v>678</v>
      </c>
    </row>
    <row r="26" spans="1:1" ht="30">
      <c r="A26" s="13" t="s">
        <v>679</v>
      </c>
    </row>
    <row r="29" spans="1:1">
      <c r="A29" s="15" t="s">
        <v>654</v>
      </c>
    </row>
    <row r="31" spans="1:1" ht="30">
      <c r="A31" s="12" t="s">
        <v>680</v>
      </c>
    </row>
    <row r="33" spans="1:1" ht="75">
      <c r="A33" s="13" t="s">
        <v>681</v>
      </c>
    </row>
    <row r="35" spans="1:1" ht="30">
      <c r="A35" s="13" t="s">
        <v>657</v>
      </c>
    </row>
    <row r="36" spans="1:1">
      <c r="A36" s="12"/>
    </row>
    <row r="37" spans="1:1" ht="30">
      <c r="A37" s="13" t="s">
        <v>682</v>
      </c>
    </row>
    <row r="39" spans="1:1">
      <c r="A39" t="s">
        <v>664</v>
      </c>
    </row>
    <row r="40" spans="1:1">
      <c r="A40" s="16" t="s">
        <v>665</v>
      </c>
    </row>
  </sheetData>
  <sheetProtection algorithmName="SHA-512" hashValue="myQMK96htirQiiQwEcfqSj5P7+U2gGCb1Y1UuIXwrydn4d+ieSd4uuHaqLvzS6v0QzbvYklDoc1KSj0h1ObTgg==" saltValue="7yhbLA6deryt+TXOC8OFWg==" spinCount="100000" sheet="1" objects="1" scenarios="1"/>
  <hyperlinks>
    <hyperlink ref="A40" r:id="rId1" xr:uid="{B730C4E6-0176-4093-BBA8-61FE8CFD72D1}"/>
  </hyperlinks>
  <pageMargins left="0.7" right="0.7" top="0.75" bottom="0.75" header="0.3" footer="0.3"/>
  <pageSetup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647335-FF8B-4743-A186-32DBF3C1AAEF}">
  <dimension ref="A1:J38"/>
  <sheetViews>
    <sheetView workbookViewId="0">
      <selection activeCell="A23" sqref="A23"/>
    </sheetView>
  </sheetViews>
  <sheetFormatPr defaultRowHeight="15"/>
  <cols>
    <col min="1" max="1" width="44.85546875" bestFit="1" customWidth="1"/>
  </cols>
  <sheetData>
    <row r="1" spans="1:1">
      <c r="A1" s="3" t="s">
        <v>644</v>
      </c>
    </row>
    <row r="2" spans="1:1">
      <c r="A2" s="3" t="s">
        <v>645</v>
      </c>
    </row>
    <row r="3" spans="1:1">
      <c r="A3" s="3" t="s">
        <v>601</v>
      </c>
    </row>
    <row r="4" spans="1:1">
      <c r="A4" s="3" t="s">
        <v>602</v>
      </c>
    </row>
    <row r="5" spans="1:1">
      <c r="A5" s="3" t="s">
        <v>646</v>
      </c>
    </row>
    <row r="6" spans="1:1">
      <c r="A6" s="3" t="s">
        <v>647</v>
      </c>
    </row>
    <row r="7" spans="1:1">
      <c r="A7" s="3" t="s">
        <v>648</v>
      </c>
    </row>
    <row r="8" spans="1:1">
      <c r="A8" s="3" t="s">
        <v>649</v>
      </c>
    </row>
    <row r="9" spans="1:1">
      <c r="A9" s="3" t="s">
        <v>606</v>
      </c>
    </row>
    <row r="10" spans="1:1">
      <c r="A10" s="3" t="s">
        <v>607</v>
      </c>
    </row>
    <row r="11" spans="1:1">
      <c r="A11" s="3" t="s">
        <v>643</v>
      </c>
    </row>
    <row r="12" spans="1:1">
      <c r="A12" s="3" t="s">
        <v>609</v>
      </c>
    </row>
    <row r="13" spans="1:1">
      <c r="A13" s="3" t="s">
        <v>610</v>
      </c>
    </row>
    <row r="14" spans="1:1">
      <c r="A14" s="3" t="s">
        <v>611</v>
      </c>
    </row>
    <row r="15" spans="1:1">
      <c r="A15" s="3" t="s">
        <v>612</v>
      </c>
    </row>
    <row r="16" spans="1:1">
      <c r="A16" s="3" t="s">
        <v>613</v>
      </c>
    </row>
    <row r="17" spans="1:10">
      <c r="A17" s="3" t="s">
        <v>614</v>
      </c>
    </row>
    <row r="18" spans="1:10" s="3" customFormat="1">
      <c r="A18" s="3" t="s">
        <v>653</v>
      </c>
      <c r="C18" s="4"/>
      <c r="D18" s="5"/>
      <c r="E18" s="4"/>
      <c r="G18" s="4"/>
      <c r="I18" s="5"/>
      <c r="J18" s="9"/>
    </row>
    <row r="19" spans="1:10" s="3" customFormat="1">
      <c r="A19" s="3" t="s">
        <v>650</v>
      </c>
      <c r="C19" s="4"/>
      <c r="D19" s="5"/>
      <c r="E19" s="4"/>
      <c r="G19" s="4"/>
      <c r="I19" s="5"/>
      <c r="J19" s="9"/>
    </row>
    <row r="20" spans="1:10">
      <c r="A20" s="3" t="s">
        <v>615</v>
      </c>
    </row>
    <row r="21" spans="1:10">
      <c r="A21" s="3" t="s">
        <v>616</v>
      </c>
    </row>
    <row r="22" spans="1:10">
      <c r="A22" s="3" t="s">
        <v>617</v>
      </c>
    </row>
    <row r="23" spans="1:10">
      <c r="A23" s="3" t="s">
        <v>618</v>
      </c>
    </row>
    <row r="26" spans="1:10">
      <c r="A26" s="2" t="s">
        <v>642</v>
      </c>
    </row>
    <row r="27" spans="1:10">
      <c r="A27" t="s">
        <v>645</v>
      </c>
    </row>
    <row r="28" spans="1:10">
      <c r="A28" s="3" t="s">
        <v>606</v>
      </c>
    </row>
    <row r="29" spans="1:10">
      <c r="A29" s="3" t="s">
        <v>607</v>
      </c>
    </row>
    <row r="30" spans="1:10">
      <c r="A30" s="3" t="s">
        <v>643</v>
      </c>
    </row>
    <row r="31" spans="1:10">
      <c r="A31" s="3" t="s">
        <v>609</v>
      </c>
    </row>
    <row r="32" spans="1:10">
      <c r="A32" s="3" t="s">
        <v>611</v>
      </c>
    </row>
    <row r="33" spans="1:1">
      <c r="A33" s="3" t="s">
        <v>613</v>
      </c>
    </row>
    <row r="34" spans="1:1">
      <c r="A34" s="3" t="s">
        <v>614</v>
      </c>
    </row>
    <row r="35" spans="1:1">
      <c r="A35" s="3" t="s">
        <v>615</v>
      </c>
    </row>
    <row r="36" spans="1:1">
      <c r="A36" s="3" t="s">
        <v>616</v>
      </c>
    </row>
    <row r="37" spans="1:1">
      <c r="A37" s="3" t="s">
        <v>617</v>
      </c>
    </row>
    <row r="38" spans="1:1">
      <c r="A38" s="3" t="s">
        <v>618</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572C32-A3FF-44D2-8B59-AEEFE191F273}">
  <dimension ref="A1:J617"/>
  <sheetViews>
    <sheetView workbookViewId="0">
      <pane ySplit="1" topLeftCell="A102" activePane="bottomLeft" state="frozen"/>
      <selection pane="bottomLeft" activeCell="A112" sqref="A112:XFD112"/>
    </sheetView>
  </sheetViews>
  <sheetFormatPr defaultRowHeight="15"/>
  <cols>
    <col min="1" max="1" width="41.5703125" bestFit="1" customWidth="1"/>
    <col min="2" max="2" width="21.7109375" bestFit="1" customWidth="1"/>
    <col min="3" max="3" width="28.85546875" bestFit="1" customWidth="1"/>
    <col min="4" max="4" width="24.85546875" bestFit="1" customWidth="1"/>
    <col min="5" max="5" width="27.5703125" bestFit="1" customWidth="1"/>
    <col min="6" max="6" width="23.140625" style="3" bestFit="1" customWidth="1"/>
    <col min="7" max="7" width="23.42578125" style="1" bestFit="1" customWidth="1"/>
    <col min="8" max="8" width="23.42578125" style="1" customWidth="1"/>
    <col min="9" max="9" width="12" bestFit="1" customWidth="1"/>
    <col min="10" max="10" width="14.7109375" bestFit="1" customWidth="1"/>
  </cols>
  <sheetData>
    <row r="1" spans="1:10" s="3" customFormat="1">
      <c r="A1" s="7" t="s">
        <v>640</v>
      </c>
      <c r="B1" s="7" t="s">
        <v>0</v>
      </c>
      <c r="C1" s="8" t="s">
        <v>637</v>
      </c>
      <c r="D1" s="8" t="s">
        <v>638</v>
      </c>
      <c r="E1" s="8" t="s">
        <v>632</v>
      </c>
      <c r="F1" s="7" t="s">
        <v>633</v>
      </c>
      <c r="G1" s="8" t="s">
        <v>636</v>
      </c>
      <c r="H1" s="7" t="s">
        <v>639</v>
      </c>
      <c r="I1" s="7" t="s">
        <v>598</v>
      </c>
      <c r="J1" s="9" t="s">
        <v>619</v>
      </c>
    </row>
    <row r="2" spans="1:10">
      <c r="A2" t="s">
        <v>460</v>
      </c>
      <c r="B2" t="s">
        <v>1</v>
      </c>
      <c r="C2">
        <v>69</v>
      </c>
      <c r="D2">
        <f t="shared" ref="D2:D65" si="0">_xlfn.RANK.EQ(C2,$C$2:$C$617)</f>
        <v>140</v>
      </c>
      <c r="E2">
        <v>36</v>
      </c>
      <c r="F2" s="3">
        <f t="shared" ref="F2:F65" si="1">_xlfn.RANK.EQ(E2,$E$2:$E$617)</f>
        <v>326</v>
      </c>
      <c r="G2" s="1">
        <v>1</v>
      </c>
      <c r="H2">
        <f t="shared" ref="H2:H65" si="2">_xlfn.RANK.EQ(G2,$G$2:$G$617)</f>
        <v>250</v>
      </c>
      <c r="I2">
        <f t="shared" ref="I2:I65" si="3">AVERAGE(D2,F2,H2)</f>
        <v>238.66666666666666</v>
      </c>
      <c r="J2">
        <f t="shared" ref="J2:J65" si="4">_xlfn.RANK.EQ(I2,$I$2:$I$617,1)</f>
        <v>217</v>
      </c>
    </row>
    <row r="3" spans="1:10">
      <c r="A3" t="s">
        <v>174</v>
      </c>
      <c r="B3" t="s">
        <v>1</v>
      </c>
      <c r="C3">
        <v>46</v>
      </c>
      <c r="D3">
        <f t="shared" si="0"/>
        <v>397</v>
      </c>
      <c r="E3">
        <v>25</v>
      </c>
      <c r="F3" s="3">
        <f t="shared" si="1"/>
        <v>478</v>
      </c>
      <c r="G3" s="1">
        <v>0</v>
      </c>
      <c r="H3">
        <f t="shared" si="2"/>
        <v>366</v>
      </c>
      <c r="I3">
        <f t="shared" si="3"/>
        <v>413.66666666666669</v>
      </c>
      <c r="J3">
        <f t="shared" si="4"/>
        <v>517</v>
      </c>
    </row>
    <row r="4" spans="1:10">
      <c r="A4" t="s">
        <v>449</v>
      </c>
      <c r="B4" t="s">
        <v>20</v>
      </c>
      <c r="C4">
        <v>68</v>
      </c>
      <c r="D4">
        <f t="shared" si="0"/>
        <v>152</v>
      </c>
      <c r="E4">
        <v>37</v>
      </c>
      <c r="F4" s="3">
        <f t="shared" si="1"/>
        <v>317</v>
      </c>
      <c r="G4" s="1">
        <v>5.2</v>
      </c>
      <c r="H4">
        <f t="shared" si="2"/>
        <v>108</v>
      </c>
      <c r="I4">
        <f t="shared" si="3"/>
        <v>192.33333333333334</v>
      </c>
      <c r="J4">
        <f t="shared" si="4"/>
        <v>138</v>
      </c>
    </row>
    <row r="5" spans="1:10">
      <c r="A5" t="s">
        <v>461</v>
      </c>
      <c r="B5" t="s">
        <v>1</v>
      </c>
      <c r="C5">
        <v>69</v>
      </c>
      <c r="D5">
        <f t="shared" si="0"/>
        <v>140</v>
      </c>
      <c r="E5">
        <v>36</v>
      </c>
      <c r="F5" s="3">
        <f t="shared" si="1"/>
        <v>326</v>
      </c>
      <c r="G5" s="1">
        <v>0</v>
      </c>
      <c r="H5">
        <f t="shared" si="2"/>
        <v>366</v>
      </c>
      <c r="I5">
        <f t="shared" si="3"/>
        <v>277.33333333333331</v>
      </c>
      <c r="J5">
        <f t="shared" si="4"/>
        <v>287</v>
      </c>
    </row>
    <row r="6" spans="1:10">
      <c r="A6" t="s">
        <v>56</v>
      </c>
      <c r="B6" t="s">
        <v>1</v>
      </c>
      <c r="C6">
        <v>40</v>
      </c>
      <c r="D6">
        <f t="shared" si="0"/>
        <v>531</v>
      </c>
      <c r="E6">
        <v>28</v>
      </c>
      <c r="F6" s="3">
        <f t="shared" si="1"/>
        <v>435</v>
      </c>
      <c r="G6" s="1">
        <v>1</v>
      </c>
      <c r="H6">
        <f t="shared" si="2"/>
        <v>250</v>
      </c>
      <c r="I6">
        <f t="shared" si="3"/>
        <v>405.33333333333331</v>
      </c>
      <c r="J6">
        <f t="shared" si="4"/>
        <v>506</v>
      </c>
    </row>
    <row r="7" spans="1:10">
      <c r="A7" t="s">
        <v>175</v>
      </c>
      <c r="B7" t="s">
        <v>1</v>
      </c>
      <c r="C7">
        <v>46</v>
      </c>
      <c r="D7">
        <f t="shared" si="0"/>
        <v>397</v>
      </c>
      <c r="E7">
        <v>26</v>
      </c>
      <c r="F7" s="3">
        <f t="shared" si="1"/>
        <v>468</v>
      </c>
      <c r="G7" s="1">
        <v>1</v>
      </c>
      <c r="H7">
        <f t="shared" si="2"/>
        <v>250</v>
      </c>
      <c r="I7">
        <f t="shared" si="3"/>
        <v>371.66666666666669</v>
      </c>
      <c r="J7">
        <f t="shared" si="4"/>
        <v>471</v>
      </c>
    </row>
    <row r="8" spans="1:10">
      <c r="A8" t="s">
        <v>253</v>
      </c>
      <c r="B8" t="s">
        <v>1</v>
      </c>
      <c r="C8">
        <v>50</v>
      </c>
      <c r="D8">
        <f t="shared" si="0"/>
        <v>342</v>
      </c>
      <c r="E8">
        <v>46</v>
      </c>
      <c r="F8" s="3">
        <f t="shared" si="1"/>
        <v>237</v>
      </c>
      <c r="G8" s="1">
        <v>0</v>
      </c>
      <c r="H8">
        <f t="shared" si="2"/>
        <v>366</v>
      </c>
      <c r="I8">
        <f t="shared" si="3"/>
        <v>315</v>
      </c>
      <c r="J8">
        <f t="shared" si="4"/>
        <v>363</v>
      </c>
    </row>
    <row r="9" spans="1:10">
      <c r="A9" t="s">
        <v>144</v>
      </c>
      <c r="B9" t="s">
        <v>1</v>
      </c>
      <c r="C9">
        <v>44</v>
      </c>
      <c r="D9">
        <f t="shared" si="0"/>
        <v>451</v>
      </c>
      <c r="E9">
        <v>47</v>
      </c>
      <c r="F9" s="3">
        <f t="shared" si="1"/>
        <v>220</v>
      </c>
      <c r="G9" s="1">
        <v>0</v>
      </c>
      <c r="H9">
        <f t="shared" si="2"/>
        <v>366</v>
      </c>
      <c r="I9">
        <f t="shared" si="3"/>
        <v>345.66666666666669</v>
      </c>
      <c r="J9">
        <f t="shared" si="4"/>
        <v>417</v>
      </c>
    </row>
    <row r="10" spans="1:10">
      <c r="A10" t="s">
        <v>222</v>
      </c>
      <c r="B10" t="s">
        <v>1</v>
      </c>
      <c r="C10">
        <v>46.666666999999997</v>
      </c>
      <c r="D10">
        <f t="shared" si="0"/>
        <v>396</v>
      </c>
      <c r="E10">
        <v>36.333333000000003</v>
      </c>
      <c r="F10" s="3">
        <f t="shared" si="1"/>
        <v>325</v>
      </c>
      <c r="G10" s="1">
        <v>1.3333330000000001</v>
      </c>
      <c r="H10">
        <f t="shared" si="2"/>
        <v>242</v>
      </c>
      <c r="I10">
        <f t="shared" si="3"/>
        <v>321</v>
      </c>
      <c r="J10">
        <f t="shared" si="4"/>
        <v>369</v>
      </c>
    </row>
    <row r="11" spans="1:10" ht="17.25" customHeight="1">
      <c r="A11" t="s">
        <v>468</v>
      </c>
      <c r="B11" t="s">
        <v>1</v>
      </c>
      <c r="C11">
        <v>70</v>
      </c>
      <c r="D11">
        <f t="shared" si="0"/>
        <v>116</v>
      </c>
      <c r="E11">
        <v>19</v>
      </c>
      <c r="F11" s="3">
        <f t="shared" si="1"/>
        <v>526</v>
      </c>
      <c r="G11" s="1">
        <v>0</v>
      </c>
      <c r="H11">
        <f t="shared" si="2"/>
        <v>366</v>
      </c>
      <c r="I11">
        <f t="shared" si="3"/>
        <v>336</v>
      </c>
      <c r="J11">
        <f t="shared" si="4"/>
        <v>399</v>
      </c>
    </row>
    <row r="12" spans="1:10" ht="18.75" customHeight="1">
      <c r="A12" t="s">
        <v>299</v>
      </c>
      <c r="B12" t="s">
        <v>1</v>
      </c>
      <c r="C12">
        <v>56</v>
      </c>
      <c r="D12">
        <f t="shared" si="0"/>
        <v>302</v>
      </c>
      <c r="E12">
        <v>31</v>
      </c>
      <c r="F12" s="3">
        <f t="shared" si="1"/>
        <v>392</v>
      </c>
      <c r="G12" s="1">
        <v>0</v>
      </c>
      <c r="H12">
        <f t="shared" si="2"/>
        <v>366</v>
      </c>
      <c r="I12">
        <f t="shared" si="3"/>
        <v>353.33333333333331</v>
      </c>
      <c r="J12">
        <f t="shared" si="4"/>
        <v>439</v>
      </c>
    </row>
    <row r="13" spans="1:10" ht="18.75" customHeight="1">
      <c r="A13" t="s">
        <v>98</v>
      </c>
      <c r="B13" t="s">
        <v>1</v>
      </c>
      <c r="C13">
        <v>42</v>
      </c>
      <c r="D13">
        <f t="shared" si="0"/>
        <v>482</v>
      </c>
      <c r="E13">
        <v>50</v>
      </c>
      <c r="F13" s="3">
        <f t="shared" si="1"/>
        <v>193</v>
      </c>
      <c r="G13" s="1">
        <v>0</v>
      </c>
      <c r="H13">
        <f t="shared" si="2"/>
        <v>366</v>
      </c>
      <c r="I13">
        <f t="shared" si="3"/>
        <v>347</v>
      </c>
      <c r="J13">
        <f t="shared" si="4"/>
        <v>421</v>
      </c>
    </row>
    <row r="14" spans="1:10">
      <c r="A14" t="s">
        <v>254</v>
      </c>
      <c r="B14" t="s">
        <v>1</v>
      </c>
      <c r="C14">
        <v>50</v>
      </c>
      <c r="D14">
        <f t="shared" si="0"/>
        <v>342</v>
      </c>
      <c r="E14">
        <v>48.333333000000003</v>
      </c>
      <c r="F14" s="3">
        <f t="shared" si="1"/>
        <v>205</v>
      </c>
      <c r="G14" s="1">
        <v>1</v>
      </c>
      <c r="H14">
        <f t="shared" si="2"/>
        <v>250</v>
      </c>
      <c r="I14">
        <f t="shared" si="3"/>
        <v>265.66666666666669</v>
      </c>
      <c r="J14">
        <f t="shared" si="4"/>
        <v>260</v>
      </c>
    </row>
    <row r="15" spans="1:10">
      <c r="A15" t="s">
        <v>423</v>
      </c>
      <c r="B15" t="s">
        <v>1</v>
      </c>
      <c r="C15">
        <v>66</v>
      </c>
      <c r="D15">
        <f t="shared" si="0"/>
        <v>177</v>
      </c>
      <c r="E15">
        <v>4</v>
      </c>
      <c r="F15" s="3">
        <f t="shared" si="1"/>
        <v>613</v>
      </c>
      <c r="G15" s="1">
        <v>0</v>
      </c>
      <c r="H15">
        <f t="shared" si="2"/>
        <v>366</v>
      </c>
      <c r="I15">
        <f t="shared" si="3"/>
        <v>385.33333333333331</v>
      </c>
      <c r="J15">
        <f t="shared" si="4"/>
        <v>488</v>
      </c>
    </row>
    <row r="16" spans="1:10">
      <c r="A16" t="s">
        <v>30</v>
      </c>
      <c r="B16" t="s">
        <v>1</v>
      </c>
      <c r="C16">
        <v>38</v>
      </c>
      <c r="D16">
        <f t="shared" si="0"/>
        <v>569</v>
      </c>
      <c r="E16">
        <v>9</v>
      </c>
      <c r="F16" s="3">
        <f t="shared" si="1"/>
        <v>595</v>
      </c>
      <c r="G16" s="1">
        <v>0</v>
      </c>
      <c r="H16">
        <f t="shared" si="2"/>
        <v>366</v>
      </c>
      <c r="I16">
        <f t="shared" si="3"/>
        <v>510</v>
      </c>
      <c r="J16">
        <f t="shared" si="4"/>
        <v>611</v>
      </c>
    </row>
    <row r="17" spans="1:10">
      <c r="A17" t="s">
        <v>436</v>
      </c>
      <c r="B17" t="s">
        <v>20</v>
      </c>
      <c r="C17">
        <v>66.666667000000004</v>
      </c>
      <c r="D17">
        <f t="shared" si="0"/>
        <v>171</v>
      </c>
      <c r="E17">
        <v>41.666666999999997</v>
      </c>
      <c r="F17" s="3">
        <f t="shared" si="1"/>
        <v>270</v>
      </c>
      <c r="G17" s="1">
        <v>3.3333330000000001</v>
      </c>
      <c r="H17">
        <f t="shared" si="2"/>
        <v>152</v>
      </c>
      <c r="I17">
        <f t="shared" si="3"/>
        <v>197.66666666666666</v>
      </c>
      <c r="J17">
        <f t="shared" si="4"/>
        <v>145</v>
      </c>
    </row>
    <row r="18" spans="1:10">
      <c r="A18" t="s">
        <v>386</v>
      </c>
      <c r="B18" t="s">
        <v>1</v>
      </c>
      <c r="C18">
        <v>61</v>
      </c>
      <c r="D18">
        <f t="shared" si="0"/>
        <v>223</v>
      </c>
      <c r="E18">
        <v>49</v>
      </c>
      <c r="F18" s="3">
        <f t="shared" si="1"/>
        <v>197</v>
      </c>
      <c r="G18" s="1">
        <v>6</v>
      </c>
      <c r="H18">
        <f t="shared" si="2"/>
        <v>90</v>
      </c>
      <c r="I18">
        <f t="shared" si="3"/>
        <v>170</v>
      </c>
      <c r="J18">
        <f t="shared" si="4"/>
        <v>109</v>
      </c>
    </row>
    <row r="19" spans="1:10">
      <c r="A19" t="s">
        <v>394</v>
      </c>
      <c r="B19" t="s">
        <v>1</v>
      </c>
      <c r="C19">
        <v>62</v>
      </c>
      <c r="D19">
        <f t="shared" si="0"/>
        <v>209</v>
      </c>
      <c r="E19">
        <v>23</v>
      </c>
      <c r="F19" s="3">
        <f t="shared" si="1"/>
        <v>503</v>
      </c>
      <c r="G19" s="1">
        <v>0</v>
      </c>
      <c r="H19">
        <f t="shared" si="2"/>
        <v>366</v>
      </c>
      <c r="I19">
        <f t="shared" si="3"/>
        <v>359.33333333333331</v>
      </c>
      <c r="J19">
        <f t="shared" si="4"/>
        <v>449</v>
      </c>
    </row>
    <row r="20" spans="1:10">
      <c r="A20" t="s">
        <v>57</v>
      </c>
      <c r="B20" t="s">
        <v>1</v>
      </c>
      <c r="C20">
        <v>40</v>
      </c>
      <c r="D20">
        <f t="shared" si="0"/>
        <v>531</v>
      </c>
      <c r="E20">
        <v>12</v>
      </c>
      <c r="F20" s="3">
        <f t="shared" si="1"/>
        <v>574</v>
      </c>
      <c r="G20" s="1">
        <v>0</v>
      </c>
      <c r="H20">
        <f t="shared" si="2"/>
        <v>366</v>
      </c>
      <c r="I20">
        <f t="shared" si="3"/>
        <v>490.33333333333331</v>
      </c>
      <c r="J20">
        <f t="shared" si="4"/>
        <v>595</v>
      </c>
    </row>
    <row r="21" spans="1:10">
      <c r="A21" t="s">
        <v>176</v>
      </c>
      <c r="B21" t="s">
        <v>1</v>
      </c>
      <c r="C21">
        <v>46</v>
      </c>
      <c r="D21">
        <f t="shared" si="0"/>
        <v>397</v>
      </c>
      <c r="E21">
        <v>24</v>
      </c>
      <c r="F21" s="3">
        <f t="shared" si="1"/>
        <v>485</v>
      </c>
      <c r="G21" s="1">
        <v>3</v>
      </c>
      <c r="H21">
        <f t="shared" si="2"/>
        <v>155</v>
      </c>
      <c r="I21">
        <f t="shared" si="3"/>
        <v>345.66666666666669</v>
      </c>
      <c r="J21">
        <f t="shared" si="4"/>
        <v>417</v>
      </c>
    </row>
    <row r="22" spans="1:10">
      <c r="A22" t="s">
        <v>145</v>
      </c>
      <c r="B22" t="s">
        <v>1</v>
      </c>
      <c r="C22">
        <v>44</v>
      </c>
      <c r="D22">
        <f t="shared" si="0"/>
        <v>451</v>
      </c>
      <c r="E22">
        <v>69</v>
      </c>
      <c r="F22" s="3">
        <f t="shared" si="1"/>
        <v>96</v>
      </c>
      <c r="G22" s="1">
        <v>19</v>
      </c>
      <c r="H22">
        <f t="shared" si="2"/>
        <v>16</v>
      </c>
      <c r="I22">
        <f t="shared" si="3"/>
        <v>187.66666666666666</v>
      </c>
      <c r="J22">
        <f t="shared" si="4"/>
        <v>129</v>
      </c>
    </row>
    <row r="23" spans="1:10">
      <c r="A23" t="s">
        <v>545</v>
      </c>
      <c r="B23" t="s">
        <v>1</v>
      </c>
      <c r="C23">
        <v>80</v>
      </c>
      <c r="D23">
        <f t="shared" si="0"/>
        <v>46</v>
      </c>
      <c r="E23">
        <v>47</v>
      </c>
      <c r="F23" s="3">
        <f t="shared" si="1"/>
        <v>220</v>
      </c>
      <c r="G23" s="1">
        <v>0</v>
      </c>
      <c r="H23">
        <f t="shared" si="2"/>
        <v>366</v>
      </c>
      <c r="I23">
        <f t="shared" si="3"/>
        <v>210.66666666666666</v>
      </c>
      <c r="J23">
        <f t="shared" si="4"/>
        <v>159</v>
      </c>
    </row>
    <row r="24" spans="1:10">
      <c r="A24" t="s">
        <v>58</v>
      </c>
      <c r="B24" t="s">
        <v>1</v>
      </c>
      <c r="C24">
        <v>40</v>
      </c>
      <c r="D24">
        <f t="shared" si="0"/>
        <v>531</v>
      </c>
      <c r="E24">
        <v>13</v>
      </c>
      <c r="F24" s="3">
        <f t="shared" si="1"/>
        <v>570</v>
      </c>
      <c r="G24" s="1">
        <v>0</v>
      </c>
      <c r="H24">
        <f t="shared" si="2"/>
        <v>366</v>
      </c>
      <c r="I24">
        <f t="shared" si="3"/>
        <v>489</v>
      </c>
      <c r="J24">
        <f t="shared" si="4"/>
        <v>594</v>
      </c>
    </row>
    <row r="25" spans="1:10">
      <c r="A25" t="s">
        <v>393</v>
      </c>
      <c r="B25" t="s">
        <v>1</v>
      </c>
      <c r="C25">
        <v>61.714286000000001</v>
      </c>
      <c r="D25">
        <f t="shared" si="0"/>
        <v>219</v>
      </c>
      <c r="E25">
        <v>26.428571000000002</v>
      </c>
      <c r="F25" s="3">
        <f t="shared" si="1"/>
        <v>465</v>
      </c>
      <c r="G25" s="1">
        <v>0.28571400000000002</v>
      </c>
      <c r="H25">
        <f t="shared" si="2"/>
        <v>358</v>
      </c>
      <c r="I25">
        <f t="shared" si="3"/>
        <v>347.33333333333331</v>
      </c>
      <c r="J25">
        <f t="shared" si="4"/>
        <v>423</v>
      </c>
    </row>
    <row r="26" spans="1:10">
      <c r="A26" t="s">
        <v>21</v>
      </c>
      <c r="B26" t="s">
        <v>1</v>
      </c>
      <c r="C26">
        <v>36</v>
      </c>
      <c r="D26">
        <f t="shared" si="0"/>
        <v>592</v>
      </c>
      <c r="E26">
        <v>9</v>
      </c>
      <c r="F26" s="3">
        <f t="shared" si="1"/>
        <v>595</v>
      </c>
      <c r="G26" s="1">
        <v>2.3333330000000001</v>
      </c>
      <c r="H26">
        <f t="shared" si="2"/>
        <v>195</v>
      </c>
      <c r="I26">
        <f t="shared" si="3"/>
        <v>460.66666666666669</v>
      </c>
      <c r="J26">
        <f t="shared" si="4"/>
        <v>564</v>
      </c>
    </row>
    <row r="27" spans="1:10">
      <c r="A27" t="s">
        <v>146</v>
      </c>
      <c r="B27" t="s">
        <v>1</v>
      </c>
      <c r="C27">
        <v>44</v>
      </c>
      <c r="D27">
        <f t="shared" si="0"/>
        <v>451</v>
      </c>
      <c r="E27">
        <v>9</v>
      </c>
      <c r="F27" s="3">
        <f t="shared" si="1"/>
        <v>595</v>
      </c>
      <c r="G27" s="1">
        <v>0</v>
      </c>
      <c r="H27">
        <f t="shared" si="2"/>
        <v>366</v>
      </c>
      <c r="I27">
        <f t="shared" si="3"/>
        <v>470.66666666666669</v>
      </c>
      <c r="J27">
        <f t="shared" si="4"/>
        <v>570</v>
      </c>
    </row>
    <row r="28" spans="1:10">
      <c r="A28" t="s">
        <v>147</v>
      </c>
      <c r="B28" t="s">
        <v>1</v>
      </c>
      <c r="C28">
        <v>44</v>
      </c>
      <c r="D28">
        <f t="shared" si="0"/>
        <v>451</v>
      </c>
      <c r="E28">
        <v>11</v>
      </c>
      <c r="F28" s="3">
        <f t="shared" si="1"/>
        <v>579</v>
      </c>
      <c r="G28" s="1">
        <v>0</v>
      </c>
      <c r="H28">
        <f t="shared" si="2"/>
        <v>366</v>
      </c>
      <c r="I28">
        <f t="shared" si="3"/>
        <v>465.33333333333331</v>
      </c>
      <c r="J28">
        <f t="shared" si="4"/>
        <v>568</v>
      </c>
    </row>
    <row r="29" spans="1:10">
      <c r="A29" t="s">
        <v>233</v>
      </c>
      <c r="B29" t="s">
        <v>1</v>
      </c>
      <c r="C29">
        <v>48</v>
      </c>
      <c r="D29">
        <f t="shared" si="0"/>
        <v>370</v>
      </c>
      <c r="E29">
        <v>10.5</v>
      </c>
      <c r="F29" s="3">
        <f t="shared" si="1"/>
        <v>586</v>
      </c>
      <c r="G29" s="1">
        <v>4</v>
      </c>
      <c r="H29">
        <f t="shared" si="2"/>
        <v>125</v>
      </c>
      <c r="I29">
        <f t="shared" si="3"/>
        <v>360.33333333333331</v>
      </c>
      <c r="J29">
        <f t="shared" si="4"/>
        <v>451</v>
      </c>
    </row>
    <row r="30" spans="1:10">
      <c r="A30" t="s">
        <v>424</v>
      </c>
      <c r="B30" t="s">
        <v>1</v>
      </c>
      <c r="C30">
        <v>66</v>
      </c>
      <c r="D30">
        <f t="shared" si="0"/>
        <v>177</v>
      </c>
      <c r="E30">
        <v>40</v>
      </c>
      <c r="F30" s="3">
        <f t="shared" si="1"/>
        <v>283</v>
      </c>
      <c r="G30" s="1">
        <v>3</v>
      </c>
      <c r="H30">
        <f t="shared" si="2"/>
        <v>155</v>
      </c>
      <c r="I30">
        <f t="shared" si="3"/>
        <v>205</v>
      </c>
      <c r="J30">
        <f t="shared" si="4"/>
        <v>154</v>
      </c>
    </row>
    <row r="31" spans="1:10">
      <c r="A31" t="s">
        <v>255</v>
      </c>
      <c r="B31" t="s">
        <v>1</v>
      </c>
      <c r="C31">
        <v>50</v>
      </c>
      <c r="D31">
        <f t="shared" si="0"/>
        <v>342</v>
      </c>
      <c r="E31">
        <v>40</v>
      </c>
      <c r="F31" s="3">
        <f t="shared" si="1"/>
        <v>283</v>
      </c>
      <c r="G31" s="1">
        <v>4</v>
      </c>
      <c r="H31">
        <f t="shared" si="2"/>
        <v>125</v>
      </c>
      <c r="I31">
        <f t="shared" si="3"/>
        <v>250</v>
      </c>
      <c r="J31">
        <f t="shared" si="4"/>
        <v>232</v>
      </c>
    </row>
    <row r="32" spans="1:10">
      <c r="A32" t="s">
        <v>415</v>
      </c>
      <c r="B32" t="s">
        <v>1</v>
      </c>
      <c r="C32">
        <v>65</v>
      </c>
      <c r="D32">
        <f t="shared" si="0"/>
        <v>193</v>
      </c>
      <c r="E32">
        <v>34</v>
      </c>
      <c r="F32" s="3">
        <f t="shared" si="1"/>
        <v>360</v>
      </c>
      <c r="G32" s="1">
        <v>0</v>
      </c>
      <c r="H32">
        <f t="shared" si="2"/>
        <v>366</v>
      </c>
      <c r="I32">
        <f t="shared" si="3"/>
        <v>306.33333333333331</v>
      </c>
      <c r="J32">
        <f t="shared" si="4"/>
        <v>345</v>
      </c>
    </row>
    <row r="33" spans="1:10">
      <c r="A33" t="s">
        <v>356</v>
      </c>
      <c r="B33" t="s">
        <v>1</v>
      </c>
      <c r="C33">
        <v>60</v>
      </c>
      <c r="D33">
        <f t="shared" si="0"/>
        <v>231</v>
      </c>
      <c r="E33">
        <v>47</v>
      </c>
      <c r="F33" s="3">
        <f t="shared" si="1"/>
        <v>220</v>
      </c>
      <c r="G33" s="1">
        <v>0</v>
      </c>
      <c r="H33">
        <f t="shared" si="2"/>
        <v>366</v>
      </c>
      <c r="I33">
        <f t="shared" si="3"/>
        <v>272.33333333333331</v>
      </c>
      <c r="J33">
        <f t="shared" si="4"/>
        <v>274</v>
      </c>
    </row>
    <row r="34" spans="1:10">
      <c r="A34" t="s">
        <v>357</v>
      </c>
      <c r="B34" t="s">
        <v>1</v>
      </c>
      <c r="C34">
        <v>60</v>
      </c>
      <c r="D34">
        <f t="shared" si="0"/>
        <v>231</v>
      </c>
      <c r="E34">
        <v>81</v>
      </c>
      <c r="F34" s="3">
        <f t="shared" si="1"/>
        <v>35</v>
      </c>
      <c r="G34" s="1">
        <v>3</v>
      </c>
      <c r="H34">
        <f t="shared" si="2"/>
        <v>155</v>
      </c>
      <c r="I34">
        <f t="shared" si="3"/>
        <v>140.33333333333334</v>
      </c>
      <c r="J34">
        <f t="shared" si="4"/>
        <v>76</v>
      </c>
    </row>
    <row r="35" spans="1:10">
      <c r="A35" t="s">
        <v>358</v>
      </c>
      <c r="B35" t="s">
        <v>1</v>
      </c>
      <c r="C35">
        <v>60</v>
      </c>
      <c r="D35">
        <f t="shared" si="0"/>
        <v>231</v>
      </c>
      <c r="E35">
        <v>47.666666999999997</v>
      </c>
      <c r="F35" s="3">
        <f t="shared" si="1"/>
        <v>216</v>
      </c>
      <c r="G35" s="1">
        <v>0.33333299999999999</v>
      </c>
      <c r="H35">
        <f t="shared" si="2"/>
        <v>350</v>
      </c>
      <c r="I35">
        <f t="shared" si="3"/>
        <v>265.66666666666669</v>
      </c>
      <c r="J35">
        <f t="shared" si="4"/>
        <v>260</v>
      </c>
    </row>
    <row r="36" spans="1:10">
      <c r="A36" t="s">
        <v>416</v>
      </c>
      <c r="B36" t="s">
        <v>1</v>
      </c>
      <c r="C36">
        <v>65</v>
      </c>
      <c r="D36">
        <f t="shared" si="0"/>
        <v>193</v>
      </c>
      <c r="E36">
        <v>26</v>
      </c>
      <c r="F36" s="3">
        <f t="shared" si="1"/>
        <v>468</v>
      </c>
      <c r="G36" s="1">
        <v>0</v>
      </c>
      <c r="H36">
        <f t="shared" si="2"/>
        <v>366</v>
      </c>
      <c r="I36">
        <f t="shared" si="3"/>
        <v>342.33333333333331</v>
      </c>
      <c r="J36">
        <f t="shared" si="4"/>
        <v>412</v>
      </c>
    </row>
    <row r="37" spans="1:10">
      <c r="A37" t="s">
        <v>3</v>
      </c>
      <c r="B37" t="s">
        <v>1</v>
      </c>
      <c r="C37">
        <v>32</v>
      </c>
      <c r="D37">
        <f t="shared" si="0"/>
        <v>601</v>
      </c>
      <c r="E37">
        <v>16</v>
      </c>
      <c r="F37" s="3">
        <f t="shared" si="1"/>
        <v>546</v>
      </c>
      <c r="G37" s="1">
        <v>0.14285700000000001</v>
      </c>
      <c r="H37">
        <f t="shared" si="2"/>
        <v>364</v>
      </c>
      <c r="I37">
        <f t="shared" si="3"/>
        <v>503.66666666666669</v>
      </c>
      <c r="J37">
        <f t="shared" si="4"/>
        <v>601</v>
      </c>
    </row>
    <row r="38" spans="1:10">
      <c r="A38" t="s">
        <v>31</v>
      </c>
      <c r="B38" t="s">
        <v>1</v>
      </c>
      <c r="C38">
        <v>38</v>
      </c>
      <c r="D38">
        <f t="shared" si="0"/>
        <v>569</v>
      </c>
      <c r="E38">
        <v>19</v>
      </c>
      <c r="F38" s="3">
        <f t="shared" si="1"/>
        <v>526</v>
      </c>
      <c r="G38" s="1">
        <v>0</v>
      </c>
      <c r="H38">
        <f t="shared" si="2"/>
        <v>366</v>
      </c>
      <c r="I38">
        <f t="shared" si="3"/>
        <v>487</v>
      </c>
      <c r="J38">
        <f t="shared" si="4"/>
        <v>591</v>
      </c>
    </row>
    <row r="39" spans="1:10">
      <c r="A39" t="s">
        <v>4</v>
      </c>
      <c r="B39" t="s">
        <v>1</v>
      </c>
      <c r="C39">
        <v>32</v>
      </c>
      <c r="D39">
        <f t="shared" si="0"/>
        <v>601</v>
      </c>
      <c r="E39">
        <v>15.857143000000001</v>
      </c>
      <c r="F39" s="3">
        <f t="shared" si="1"/>
        <v>561</v>
      </c>
      <c r="G39" s="1">
        <v>0</v>
      </c>
      <c r="H39">
        <f t="shared" si="2"/>
        <v>366</v>
      </c>
      <c r="I39">
        <f t="shared" si="3"/>
        <v>509.33333333333331</v>
      </c>
      <c r="J39">
        <f t="shared" si="4"/>
        <v>609</v>
      </c>
    </row>
    <row r="40" spans="1:10">
      <c r="A40" t="s">
        <v>406</v>
      </c>
      <c r="B40" t="s">
        <v>1</v>
      </c>
      <c r="C40">
        <v>64</v>
      </c>
      <c r="D40">
        <f t="shared" si="0"/>
        <v>201</v>
      </c>
      <c r="E40">
        <v>23</v>
      </c>
      <c r="F40" s="3">
        <f t="shared" si="1"/>
        <v>503</v>
      </c>
      <c r="G40" s="1">
        <v>0</v>
      </c>
      <c r="H40">
        <f t="shared" si="2"/>
        <v>366</v>
      </c>
      <c r="I40">
        <f t="shared" si="3"/>
        <v>356.66666666666669</v>
      </c>
      <c r="J40">
        <f t="shared" si="4"/>
        <v>445</v>
      </c>
    </row>
    <row r="41" spans="1:10">
      <c r="A41" t="s">
        <v>359</v>
      </c>
      <c r="B41" t="s">
        <v>1</v>
      </c>
      <c r="C41">
        <v>60</v>
      </c>
      <c r="D41">
        <f t="shared" si="0"/>
        <v>231</v>
      </c>
      <c r="E41">
        <v>40</v>
      </c>
      <c r="F41" s="3">
        <f t="shared" si="1"/>
        <v>283</v>
      </c>
      <c r="G41" s="1">
        <v>0</v>
      </c>
      <c r="H41">
        <f t="shared" si="2"/>
        <v>366</v>
      </c>
      <c r="I41">
        <f t="shared" si="3"/>
        <v>293.33333333333331</v>
      </c>
      <c r="J41">
        <f t="shared" si="4"/>
        <v>326</v>
      </c>
    </row>
    <row r="42" spans="1:10">
      <c r="A42" t="s">
        <v>360</v>
      </c>
      <c r="B42" t="s">
        <v>1</v>
      </c>
      <c r="C42">
        <v>60</v>
      </c>
      <c r="D42">
        <f t="shared" si="0"/>
        <v>231</v>
      </c>
      <c r="E42">
        <v>48</v>
      </c>
      <c r="F42" s="3">
        <f t="shared" si="1"/>
        <v>208</v>
      </c>
      <c r="G42" s="1">
        <v>1.5</v>
      </c>
      <c r="H42">
        <f t="shared" si="2"/>
        <v>231</v>
      </c>
      <c r="I42">
        <f t="shared" si="3"/>
        <v>223.33333333333334</v>
      </c>
      <c r="J42">
        <f t="shared" si="4"/>
        <v>182</v>
      </c>
    </row>
    <row r="43" spans="1:10">
      <c r="A43" t="s">
        <v>509</v>
      </c>
      <c r="B43" t="s">
        <v>1</v>
      </c>
      <c r="C43">
        <v>73.400000000000006</v>
      </c>
      <c r="D43">
        <f t="shared" si="0"/>
        <v>98</v>
      </c>
      <c r="E43">
        <v>28</v>
      </c>
      <c r="F43" s="3">
        <f t="shared" si="1"/>
        <v>435</v>
      </c>
      <c r="G43" s="1">
        <v>1.4</v>
      </c>
      <c r="H43">
        <f t="shared" si="2"/>
        <v>240</v>
      </c>
      <c r="I43">
        <f t="shared" si="3"/>
        <v>257.66666666666669</v>
      </c>
      <c r="J43">
        <f t="shared" si="4"/>
        <v>246</v>
      </c>
    </row>
    <row r="44" spans="1:10">
      <c r="A44" t="s">
        <v>177</v>
      </c>
      <c r="B44" t="s">
        <v>1</v>
      </c>
      <c r="C44">
        <v>46</v>
      </c>
      <c r="D44">
        <f t="shared" si="0"/>
        <v>397</v>
      </c>
      <c r="E44">
        <v>45</v>
      </c>
      <c r="F44" s="3">
        <f t="shared" si="1"/>
        <v>247</v>
      </c>
      <c r="G44" s="1">
        <v>1</v>
      </c>
      <c r="H44">
        <f t="shared" si="2"/>
        <v>250</v>
      </c>
      <c r="I44">
        <f t="shared" si="3"/>
        <v>298</v>
      </c>
      <c r="J44">
        <f t="shared" si="4"/>
        <v>333</v>
      </c>
    </row>
    <row r="45" spans="1:10">
      <c r="A45" t="s">
        <v>178</v>
      </c>
      <c r="B45" t="s">
        <v>1</v>
      </c>
      <c r="C45">
        <v>46</v>
      </c>
      <c r="D45">
        <f t="shared" si="0"/>
        <v>397</v>
      </c>
      <c r="E45">
        <v>46.5</v>
      </c>
      <c r="F45" s="3">
        <f t="shared" si="1"/>
        <v>234</v>
      </c>
      <c r="G45" s="1">
        <v>2</v>
      </c>
      <c r="H45">
        <f t="shared" si="2"/>
        <v>205</v>
      </c>
      <c r="I45">
        <f t="shared" si="3"/>
        <v>278.66666666666669</v>
      </c>
      <c r="J45">
        <f t="shared" si="4"/>
        <v>290</v>
      </c>
    </row>
    <row r="46" spans="1:10">
      <c r="A46" t="s">
        <v>90</v>
      </c>
      <c r="B46" t="s">
        <v>1</v>
      </c>
      <c r="C46">
        <v>40.666666999999997</v>
      </c>
      <c r="D46">
        <f t="shared" si="0"/>
        <v>526</v>
      </c>
      <c r="E46">
        <v>61</v>
      </c>
      <c r="F46" s="3">
        <f t="shared" si="1"/>
        <v>129</v>
      </c>
      <c r="G46" s="1">
        <v>3</v>
      </c>
      <c r="H46">
        <f t="shared" si="2"/>
        <v>155</v>
      </c>
      <c r="I46">
        <f t="shared" si="3"/>
        <v>270</v>
      </c>
      <c r="J46">
        <f t="shared" si="4"/>
        <v>269</v>
      </c>
    </row>
    <row r="47" spans="1:10">
      <c r="A47" t="s">
        <v>283</v>
      </c>
      <c r="B47" t="s">
        <v>1</v>
      </c>
      <c r="C47">
        <v>52.25</v>
      </c>
      <c r="D47">
        <f t="shared" si="0"/>
        <v>336</v>
      </c>
      <c r="E47">
        <v>27.25</v>
      </c>
      <c r="F47" s="3">
        <f t="shared" si="1"/>
        <v>450</v>
      </c>
      <c r="G47" s="1">
        <v>2</v>
      </c>
      <c r="H47">
        <f t="shared" si="2"/>
        <v>205</v>
      </c>
      <c r="I47">
        <f t="shared" si="3"/>
        <v>330.33333333333331</v>
      </c>
      <c r="J47">
        <f t="shared" si="4"/>
        <v>386</v>
      </c>
    </row>
    <row r="48" spans="1:10">
      <c r="A48" t="s">
        <v>99</v>
      </c>
      <c r="B48" t="s">
        <v>1</v>
      </c>
      <c r="C48">
        <v>42</v>
      </c>
      <c r="D48">
        <f t="shared" si="0"/>
        <v>482</v>
      </c>
      <c r="E48">
        <v>41</v>
      </c>
      <c r="F48" s="3">
        <f t="shared" si="1"/>
        <v>273</v>
      </c>
      <c r="G48" s="1">
        <v>0.33333299999999999</v>
      </c>
      <c r="H48">
        <f t="shared" si="2"/>
        <v>350</v>
      </c>
      <c r="I48">
        <f t="shared" si="3"/>
        <v>368.33333333333331</v>
      </c>
      <c r="J48">
        <f t="shared" si="4"/>
        <v>467</v>
      </c>
    </row>
    <row r="49" spans="1:10">
      <c r="A49" t="s">
        <v>179</v>
      </c>
      <c r="B49" t="s">
        <v>1</v>
      </c>
      <c r="C49">
        <v>46</v>
      </c>
      <c r="D49">
        <f t="shared" si="0"/>
        <v>397</v>
      </c>
      <c r="E49">
        <v>27.8</v>
      </c>
      <c r="F49" s="3">
        <f t="shared" si="1"/>
        <v>447</v>
      </c>
      <c r="G49" s="1">
        <v>1</v>
      </c>
      <c r="H49">
        <f t="shared" si="2"/>
        <v>250</v>
      </c>
      <c r="I49">
        <f t="shared" si="3"/>
        <v>364.66666666666669</v>
      </c>
      <c r="J49">
        <f t="shared" si="4"/>
        <v>462</v>
      </c>
    </row>
    <row r="50" spans="1:10">
      <c r="A50" t="s">
        <v>361</v>
      </c>
      <c r="B50" t="s">
        <v>1</v>
      </c>
      <c r="C50">
        <v>60</v>
      </c>
      <c r="D50">
        <f t="shared" si="0"/>
        <v>231</v>
      </c>
      <c r="E50">
        <v>62</v>
      </c>
      <c r="F50" s="3">
        <f t="shared" si="1"/>
        <v>124</v>
      </c>
      <c r="G50" s="1">
        <v>0</v>
      </c>
      <c r="H50">
        <f t="shared" si="2"/>
        <v>366</v>
      </c>
      <c r="I50">
        <f t="shared" si="3"/>
        <v>240.33333333333334</v>
      </c>
      <c r="J50">
        <f t="shared" si="4"/>
        <v>219</v>
      </c>
    </row>
    <row r="51" spans="1:10">
      <c r="A51" t="s">
        <v>538</v>
      </c>
      <c r="B51" t="s">
        <v>1</v>
      </c>
      <c r="C51">
        <v>79</v>
      </c>
      <c r="D51">
        <f t="shared" si="0"/>
        <v>61</v>
      </c>
      <c r="E51">
        <v>41</v>
      </c>
      <c r="F51" s="3">
        <f t="shared" si="1"/>
        <v>273</v>
      </c>
      <c r="G51" s="1">
        <v>0</v>
      </c>
      <c r="H51">
        <f t="shared" si="2"/>
        <v>366</v>
      </c>
      <c r="I51">
        <f t="shared" si="3"/>
        <v>233.33333333333334</v>
      </c>
      <c r="J51">
        <f t="shared" si="4"/>
        <v>203</v>
      </c>
    </row>
    <row r="52" spans="1:10">
      <c r="A52" t="s">
        <v>59</v>
      </c>
      <c r="B52" t="s">
        <v>1</v>
      </c>
      <c r="C52">
        <v>40</v>
      </c>
      <c r="D52">
        <f t="shared" si="0"/>
        <v>531</v>
      </c>
      <c r="E52">
        <v>30</v>
      </c>
      <c r="F52" s="3">
        <f t="shared" si="1"/>
        <v>413</v>
      </c>
      <c r="G52" s="1">
        <v>0</v>
      </c>
      <c r="H52">
        <f t="shared" si="2"/>
        <v>366</v>
      </c>
      <c r="I52">
        <f t="shared" si="3"/>
        <v>436.66666666666669</v>
      </c>
      <c r="J52">
        <f t="shared" si="4"/>
        <v>548</v>
      </c>
    </row>
    <row r="53" spans="1:10">
      <c r="A53" t="s">
        <v>546</v>
      </c>
      <c r="B53" t="s">
        <v>1</v>
      </c>
      <c r="C53">
        <v>80</v>
      </c>
      <c r="D53">
        <f t="shared" si="0"/>
        <v>46</v>
      </c>
      <c r="E53">
        <v>36</v>
      </c>
      <c r="F53" s="3">
        <f t="shared" si="1"/>
        <v>326</v>
      </c>
      <c r="G53" s="1">
        <v>2.5</v>
      </c>
      <c r="H53">
        <f t="shared" si="2"/>
        <v>189</v>
      </c>
      <c r="I53">
        <f t="shared" si="3"/>
        <v>187</v>
      </c>
      <c r="J53">
        <f t="shared" si="4"/>
        <v>128</v>
      </c>
    </row>
    <row r="54" spans="1:10">
      <c r="A54" t="s">
        <v>321</v>
      </c>
      <c r="B54" t="s">
        <v>1</v>
      </c>
      <c r="C54">
        <v>57</v>
      </c>
      <c r="D54">
        <f t="shared" si="0"/>
        <v>295</v>
      </c>
      <c r="E54">
        <v>38</v>
      </c>
      <c r="F54" s="3">
        <f t="shared" si="1"/>
        <v>304</v>
      </c>
      <c r="G54" s="1">
        <v>1</v>
      </c>
      <c r="H54">
        <f t="shared" si="2"/>
        <v>250</v>
      </c>
      <c r="I54">
        <f t="shared" si="3"/>
        <v>283</v>
      </c>
      <c r="J54">
        <f t="shared" si="4"/>
        <v>305</v>
      </c>
    </row>
    <row r="55" spans="1:10">
      <c r="A55" t="s">
        <v>22</v>
      </c>
      <c r="B55" t="s">
        <v>1</v>
      </c>
      <c r="C55">
        <v>36</v>
      </c>
      <c r="D55">
        <f t="shared" si="0"/>
        <v>592</v>
      </c>
      <c r="E55">
        <v>47</v>
      </c>
      <c r="F55" s="3">
        <f t="shared" si="1"/>
        <v>220</v>
      </c>
      <c r="G55" s="1">
        <v>4</v>
      </c>
      <c r="H55">
        <f t="shared" si="2"/>
        <v>125</v>
      </c>
      <c r="I55">
        <f t="shared" si="3"/>
        <v>312.33333333333331</v>
      </c>
      <c r="J55">
        <f t="shared" si="4"/>
        <v>360</v>
      </c>
    </row>
    <row r="56" spans="1:10">
      <c r="A56" t="s">
        <v>100</v>
      </c>
      <c r="B56" t="s">
        <v>1</v>
      </c>
      <c r="C56">
        <v>42</v>
      </c>
      <c r="D56">
        <f t="shared" si="0"/>
        <v>482</v>
      </c>
      <c r="E56">
        <v>61</v>
      </c>
      <c r="F56" s="3">
        <f t="shared" si="1"/>
        <v>129</v>
      </c>
      <c r="G56" s="1">
        <v>0</v>
      </c>
      <c r="H56">
        <f t="shared" si="2"/>
        <v>366</v>
      </c>
      <c r="I56">
        <f t="shared" si="3"/>
        <v>325.66666666666669</v>
      </c>
      <c r="J56">
        <f t="shared" si="4"/>
        <v>374</v>
      </c>
    </row>
    <row r="57" spans="1:10">
      <c r="A57" t="s">
        <v>450</v>
      </c>
      <c r="B57" t="s">
        <v>1</v>
      </c>
      <c r="C57">
        <v>68</v>
      </c>
      <c r="D57">
        <f t="shared" si="0"/>
        <v>152</v>
      </c>
      <c r="E57">
        <v>31</v>
      </c>
      <c r="F57" s="3">
        <f t="shared" si="1"/>
        <v>392</v>
      </c>
      <c r="G57" s="1">
        <v>0</v>
      </c>
      <c r="H57">
        <f t="shared" si="2"/>
        <v>366</v>
      </c>
      <c r="I57">
        <f t="shared" si="3"/>
        <v>303.33333333333331</v>
      </c>
      <c r="J57">
        <f t="shared" si="4"/>
        <v>339</v>
      </c>
    </row>
    <row r="58" spans="1:10">
      <c r="A58" t="s">
        <v>558</v>
      </c>
      <c r="B58" t="s">
        <v>45</v>
      </c>
      <c r="C58">
        <v>80.466667000000001</v>
      </c>
      <c r="D58">
        <f t="shared" si="0"/>
        <v>45</v>
      </c>
      <c r="E58">
        <v>49.866667</v>
      </c>
      <c r="F58" s="3">
        <f t="shared" si="1"/>
        <v>194</v>
      </c>
      <c r="G58" s="1">
        <v>27.2</v>
      </c>
      <c r="H58">
        <f t="shared" si="2"/>
        <v>4</v>
      </c>
      <c r="I58">
        <f t="shared" si="3"/>
        <v>81</v>
      </c>
      <c r="J58">
        <f t="shared" si="4"/>
        <v>28</v>
      </c>
    </row>
    <row r="59" spans="1:10">
      <c r="A59" t="s">
        <v>288</v>
      </c>
      <c r="B59" t="s">
        <v>1</v>
      </c>
      <c r="C59">
        <v>54</v>
      </c>
      <c r="D59">
        <f t="shared" si="0"/>
        <v>327</v>
      </c>
      <c r="E59">
        <v>63</v>
      </c>
      <c r="F59" s="3">
        <f t="shared" si="1"/>
        <v>116</v>
      </c>
      <c r="G59" s="1">
        <v>0</v>
      </c>
      <c r="H59">
        <f t="shared" si="2"/>
        <v>366</v>
      </c>
      <c r="I59">
        <f t="shared" si="3"/>
        <v>269.66666666666669</v>
      </c>
      <c r="J59">
        <f t="shared" si="4"/>
        <v>268</v>
      </c>
    </row>
    <row r="60" spans="1:10">
      <c r="A60" t="s">
        <v>462</v>
      </c>
      <c r="B60" t="s">
        <v>1</v>
      </c>
      <c r="C60">
        <v>69</v>
      </c>
      <c r="D60">
        <f t="shared" si="0"/>
        <v>140</v>
      </c>
      <c r="E60">
        <v>37.5</v>
      </c>
      <c r="F60" s="3">
        <f t="shared" si="1"/>
        <v>313</v>
      </c>
      <c r="G60" s="1">
        <v>0</v>
      </c>
      <c r="H60">
        <f t="shared" si="2"/>
        <v>366</v>
      </c>
      <c r="I60">
        <f t="shared" si="3"/>
        <v>273</v>
      </c>
      <c r="J60">
        <f t="shared" si="4"/>
        <v>279</v>
      </c>
    </row>
    <row r="61" spans="1:10">
      <c r="A61" t="s">
        <v>352</v>
      </c>
      <c r="B61" t="s">
        <v>1</v>
      </c>
      <c r="C61">
        <v>59.333333000000003</v>
      </c>
      <c r="D61">
        <f t="shared" si="0"/>
        <v>263</v>
      </c>
      <c r="E61">
        <v>25.333333</v>
      </c>
      <c r="F61" s="3">
        <f t="shared" si="1"/>
        <v>476</v>
      </c>
      <c r="G61" s="1">
        <v>1</v>
      </c>
      <c r="H61">
        <f t="shared" si="2"/>
        <v>250</v>
      </c>
      <c r="I61">
        <f t="shared" si="3"/>
        <v>329.66666666666669</v>
      </c>
      <c r="J61">
        <f t="shared" si="4"/>
        <v>382</v>
      </c>
    </row>
    <row r="62" spans="1:10">
      <c r="A62" t="s">
        <v>101</v>
      </c>
      <c r="B62" t="s">
        <v>1</v>
      </c>
      <c r="C62">
        <v>42</v>
      </c>
      <c r="D62">
        <f t="shared" si="0"/>
        <v>482</v>
      </c>
      <c r="E62">
        <v>33</v>
      </c>
      <c r="F62" s="3">
        <f t="shared" si="1"/>
        <v>369</v>
      </c>
      <c r="G62" s="1">
        <v>0</v>
      </c>
      <c r="H62">
        <f t="shared" si="2"/>
        <v>366</v>
      </c>
      <c r="I62">
        <f t="shared" si="3"/>
        <v>405.66666666666669</v>
      </c>
      <c r="J62">
        <f t="shared" si="4"/>
        <v>507</v>
      </c>
    </row>
    <row r="63" spans="1:10">
      <c r="A63" t="s">
        <v>180</v>
      </c>
      <c r="B63" t="s">
        <v>1</v>
      </c>
      <c r="C63">
        <v>46</v>
      </c>
      <c r="D63">
        <f t="shared" si="0"/>
        <v>397</v>
      </c>
      <c r="E63">
        <v>27</v>
      </c>
      <c r="F63" s="3">
        <f t="shared" si="1"/>
        <v>452</v>
      </c>
      <c r="G63" s="1">
        <v>1</v>
      </c>
      <c r="H63">
        <f t="shared" si="2"/>
        <v>250</v>
      </c>
      <c r="I63">
        <f t="shared" si="3"/>
        <v>366.33333333333331</v>
      </c>
      <c r="J63">
        <f t="shared" si="4"/>
        <v>465</v>
      </c>
    </row>
    <row r="64" spans="1:10" s="3" customFormat="1">
      <c r="A64" s="3" t="s">
        <v>599</v>
      </c>
      <c r="B64" s="3" t="s">
        <v>45</v>
      </c>
      <c r="C64" s="4">
        <v>40.571429000000002</v>
      </c>
      <c r="D64">
        <f t="shared" si="0"/>
        <v>530</v>
      </c>
      <c r="E64" s="4">
        <v>68</v>
      </c>
      <c r="F64" s="3">
        <f t="shared" si="1"/>
        <v>97</v>
      </c>
      <c r="G64" s="4">
        <v>18.470588235294102</v>
      </c>
      <c r="H64">
        <f t="shared" si="2"/>
        <v>18</v>
      </c>
      <c r="I64">
        <f t="shared" si="3"/>
        <v>215</v>
      </c>
      <c r="J64">
        <f t="shared" si="4"/>
        <v>166</v>
      </c>
    </row>
    <row r="65" spans="1:10" s="3" customFormat="1">
      <c r="A65" s="3" t="s">
        <v>600</v>
      </c>
      <c r="B65" s="3" t="s">
        <v>278</v>
      </c>
      <c r="C65" s="4">
        <v>54.413792999999998</v>
      </c>
      <c r="D65">
        <f t="shared" si="0"/>
        <v>326</v>
      </c>
      <c r="E65" s="4">
        <v>46.448276</v>
      </c>
      <c r="F65" s="3">
        <f t="shared" si="1"/>
        <v>236</v>
      </c>
      <c r="G65" s="4">
        <v>5.6206896551724101</v>
      </c>
      <c r="H65">
        <f t="shared" si="2"/>
        <v>103</v>
      </c>
      <c r="I65">
        <f t="shared" si="3"/>
        <v>221.66666666666666</v>
      </c>
      <c r="J65">
        <f t="shared" si="4"/>
        <v>178</v>
      </c>
    </row>
    <row r="66" spans="1:10">
      <c r="A66" t="s">
        <v>300</v>
      </c>
      <c r="B66" t="s">
        <v>1</v>
      </c>
      <c r="C66">
        <v>56</v>
      </c>
      <c r="D66">
        <f t="shared" ref="D66:D129" si="5">_xlfn.RANK.EQ(C66,$C$2:$C$617)</f>
        <v>302</v>
      </c>
      <c r="E66">
        <v>39</v>
      </c>
      <c r="F66" s="3">
        <f t="shared" ref="F66:F129" si="6">_xlfn.RANK.EQ(E66,$E$2:$E$617)</f>
        <v>298</v>
      </c>
      <c r="G66" s="1">
        <v>2</v>
      </c>
      <c r="H66">
        <f t="shared" ref="H66:H129" si="7">_xlfn.RANK.EQ(G66,$G$2:$G$617)</f>
        <v>205</v>
      </c>
      <c r="I66">
        <f t="shared" ref="I66:I129" si="8">AVERAGE(D66,F66,H66)</f>
        <v>268.33333333333331</v>
      </c>
      <c r="J66">
        <f t="shared" ref="J66:J129" si="9">_xlfn.RANK.EQ(I66,$I$2:$I$617,1)</f>
        <v>266</v>
      </c>
    </row>
    <row r="67" spans="1:10">
      <c r="A67" t="s">
        <v>102</v>
      </c>
      <c r="B67" t="s">
        <v>1</v>
      </c>
      <c r="C67">
        <v>42</v>
      </c>
      <c r="D67">
        <f t="shared" si="5"/>
        <v>482</v>
      </c>
      <c r="E67">
        <v>55</v>
      </c>
      <c r="F67" s="3">
        <f t="shared" si="6"/>
        <v>159</v>
      </c>
      <c r="G67" s="1">
        <v>0</v>
      </c>
      <c r="H67">
        <f t="shared" si="7"/>
        <v>366</v>
      </c>
      <c r="I67">
        <f t="shared" si="8"/>
        <v>335.66666666666669</v>
      </c>
      <c r="J67">
        <f t="shared" si="9"/>
        <v>398</v>
      </c>
    </row>
    <row r="68" spans="1:10">
      <c r="A68" t="s">
        <v>355</v>
      </c>
      <c r="B68" t="s">
        <v>20</v>
      </c>
      <c r="C68">
        <v>59.5</v>
      </c>
      <c r="D68">
        <f t="shared" si="5"/>
        <v>261</v>
      </c>
      <c r="E68">
        <v>64.25</v>
      </c>
      <c r="F68" s="3">
        <f t="shared" si="6"/>
        <v>109</v>
      </c>
      <c r="G68" s="1">
        <v>6.375</v>
      </c>
      <c r="H68">
        <f t="shared" si="7"/>
        <v>86</v>
      </c>
      <c r="I68">
        <f t="shared" si="8"/>
        <v>152</v>
      </c>
      <c r="J68">
        <f t="shared" si="9"/>
        <v>87</v>
      </c>
    </row>
    <row r="69" spans="1:10">
      <c r="A69" t="s">
        <v>533</v>
      </c>
      <c r="B69" t="s">
        <v>1</v>
      </c>
      <c r="C69">
        <v>78</v>
      </c>
      <c r="D69">
        <f t="shared" si="5"/>
        <v>67</v>
      </c>
      <c r="E69">
        <v>41.333333000000003</v>
      </c>
      <c r="F69" s="3">
        <f t="shared" si="6"/>
        <v>272</v>
      </c>
      <c r="G69" s="1">
        <v>3.8333330000000001</v>
      </c>
      <c r="H69">
        <f t="shared" si="7"/>
        <v>146</v>
      </c>
      <c r="I69">
        <f t="shared" si="8"/>
        <v>161.66666666666666</v>
      </c>
      <c r="J69">
        <f t="shared" si="9"/>
        <v>96</v>
      </c>
    </row>
    <row r="70" spans="1:10">
      <c r="A70" t="s">
        <v>256</v>
      </c>
      <c r="B70" t="s">
        <v>1</v>
      </c>
      <c r="C70">
        <v>50</v>
      </c>
      <c r="D70">
        <f t="shared" si="5"/>
        <v>342</v>
      </c>
      <c r="E70">
        <v>53</v>
      </c>
      <c r="F70" s="3">
        <f t="shared" si="6"/>
        <v>174</v>
      </c>
      <c r="G70" s="1">
        <v>0</v>
      </c>
      <c r="H70">
        <f t="shared" si="7"/>
        <v>366</v>
      </c>
      <c r="I70">
        <f t="shared" si="8"/>
        <v>294</v>
      </c>
      <c r="J70">
        <f t="shared" si="9"/>
        <v>327</v>
      </c>
    </row>
    <row r="71" spans="1:10">
      <c r="A71" t="s">
        <v>181</v>
      </c>
      <c r="B71" t="s">
        <v>1</v>
      </c>
      <c r="C71">
        <v>46</v>
      </c>
      <c r="D71">
        <f t="shared" si="5"/>
        <v>397</v>
      </c>
      <c r="E71">
        <v>21</v>
      </c>
      <c r="F71" s="3">
        <f t="shared" si="6"/>
        <v>518</v>
      </c>
      <c r="G71" s="1">
        <v>0</v>
      </c>
      <c r="H71">
        <f t="shared" si="7"/>
        <v>366</v>
      </c>
      <c r="I71">
        <f t="shared" si="8"/>
        <v>427</v>
      </c>
      <c r="J71">
        <f t="shared" si="9"/>
        <v>533</v>
      </c>
    </row>
    <row r="72" spans="1:10">
      <c r="A72" t="s">
        <v>138</v>
      </c>
      <c r="B72" t="s">
        <v>1</v>
      </c>
      <c r="C72">
        <v>42.666666999999997</v>
      </c>
      <c r="D72">
        <f t="shared" si="5"/>
        <v>478</v>
      </c>
      <c r="E72">
        <v>80.166667000000004</v>
      </c>
      <c r="F72" s="3">
        <f t="shared" si="6"/>
        <v>44</v>
      </c>
      <c r="G72" s="1">
        <v>2.8333330000000001</v>
      </c>
      <c r="H72">
        <f t="shared" si="7"/>
        <v>183</v>
      </c>
      <c r="I72">
        <f t="shared" si="8"/>
        <v>235</v>
      </c>
      <c r="J72">
        <f t="shared" si="9"/>
        <v>207</v>
      </c>
    </row>
    <row r="73" spans="1:10">
      <c r="A73" t="s">
        <v>148</v>
      </c>
      <c r="B73" t="s">
        <v>1</v>
      </c>
      <c r="C73">
        <v>44</v>
      </c>
      <c r="D73">
        <f t="shared" si="5"/>
        <v>451</v>
      </c>
      <c r="E73">
        <v>82</v>
      </c>
      <c r="F73" s="3">
        <f t="shared" si="6"/>
        <v>27</v>
      </c>
      <c r="G73" s="1">
        <v>0</v>
      </c>
      <c r="H73">
        <f t="shared" si="7"/>
        <v>366</v>
      </c>
      <c r="I73">
        <f t="shared" si="8"/>
        <v>281.33333333333331</v>
      </c>
      <c r="J73">
        <f t="shared" si="9"/>
        <v>300</v>
      </c>
    </row>
    <row r="74" spans="1:10">
      <c r="A74" t="s">
        <v>257</v>
      </c>
      <c r="B74" t="s">
        <v>1</v>
      </c>
      <c r="C74">
        <v>50</v>
      </c>
      <c r="D74">
        <f t="shared" si="5"/>
        <v>342</v>
      </c>
      <c r="E74">
        <v>41.5</v>
      </c>
      <c r="F74" s="3">
        <f t="shared" si="6"/>
        <v>271</v>
      </c>
      <c r="G74" s="1">
        <v>3.5</v>
      </c>
      <c r="H74">
        <f t="shared" si="7"/>
        <v>149</v>
      </c>
      <c r="I74">
        <f t="shared" si="8"/>
        <v>254</v>
      </c>
      <c r="J74">
        <f t="shared" si="9"/>
        <v>238</v>
      </c>
    </row>
    <row r="75" spans="1:10">
      <c r="A75" t="s">
        <v>60</v>
      </c>
      <c r="B75" t="s">
        <v>1</v>
      </c>
      <c r="C75">
        <v>40</v>
      </c>
      <c r="D75">
        <f t="shared" si="5"/>
        <v>531</v>
      </c>
      <c r="E75">
        <v>30</v>
      </c>
      <c r="F75" s="3">
        <f t="shared" si="6"/>
        <v>413</v>
      </c>
      <c r="G75" s="1">
        <v>0</v>
      </c>
      <c r="H75">
        <f t="shared" si="7"/>
        <v>366</v>
      </c>
      <c r="I75">
        <f t="shared" si="8"/>
        <v>436.66666666666669</v>
      </c>
      <c r="J75">
        <f t="shared" si="9"/>
        <v>548</v>
      </c>
    </row>
    <row r="76" spans="1:10">
      <c r="A76" t="s">
        <v>229</v>
      </c>
      <c r="B76" t="s">
        <v>1</v>
      </c>
      <c r="C76">
        <v>47.333333000000003</v>
      </c>
      <c r="D76">
        <f t="shared" si="5"/>
        <v>388</v>
      </c>
      <c r="E76">
        <v>18.25</v>
      </c>
      <c r="F76" s="3">
        <f t="shared" si="6"/>
        <v>536</v>
      </c>
      <c r="G76" s="1">
        <v>0</v>
      </c>
      <c r="H76">
        <f t="shared" si="7"/>
        <v>366</v>
      </c>
      <c r="I76">
        <f t="shared" si="8"/>
        <v>430</v>
      </c>
      <c r="J76">
        <f t="shared" si="9"/>
        <v>539</v>
      </c>
    </row>
    <row r="77" spans="1:10">
      <c r="A77" t="s">
        <v>385</v>
      </c>
      <c r="B77" t="s">
        <v>1</v>
      </c>
      <c r="C77">
        <v>60.666666999999997</v>
      </c>
      <c r="D77">
        <f t="shared" si="5"/>
        <v>229</v>
      </c>
      <c r="E77">
        <v>40.166666999999997</v>
      </c>
      <c r="F77" s="3">
        <f t="shared" si="6"/>
        <v>282</v>
      </c>
      <c r="G77" s="1">
        <v>7.6666670000000003</v>
      </c>
      <c r="H77">
        <f t="shared" si="7"/>
        <v>67</v>
      </c>
      <c r="I77">
        <f t="shared" si="8"/>
        <v>192.66666666666666</v>
      </c>
      <c r="J77">
        <f t="shared" si="9"/>
        <v>139</v>
      </c>
    </row>
    <row r="78" spans="1:10">
      <c r="A78" t="s">
        <v>463</v>
      </c>
      <c r="B78" t="s">
        <v>1</v>
      </c>
      <c r="C78">
        <v>69</v>
      </c>
      <c r="D78">
        <f t="shared" si="5"/>
        <v>140</v>
      </c>
      <c r="E78">
        <v>31</v>
      </c>
      <c r="F78" s="3">
        <f t="shared" si="6"/>
        <v>392</v>
      </c>
      <c r="G78" s="1">
        <v>0</v>
      </c>
      <c r="H78">
        <f t="shared" si="7"/>
        <v>366</v>
      </c>
      <c r="I78">
        <f t="shared" si="8"/>
        <v>299.33333333333331</v>
      </c>
      <c r="J78">
        <f t="shared" si="9"/>
        <v>335</v>
      </c>
    </row>
    <row r="79" spans="1:10">
      <c r="A79" t="s">
        <v>289</v>
      </c>
      <c r="B79" t="s">
        <v>1</v>
      </c>
      <c r="C79">
        <v>54</v>
      </c>
      <c r="D79">
        <f t="shared" si="5"/>
        <v>327</v>
      </c>
      <c r="E79">
        <v>42</v>
      </c>
      <c r="F79" s="3">
        <f t="shared" si="6"/>
        <v>261</v>
      </c>
      <c r="G79" s="1">
        <v>0</v>
      </c>
      <c r="H79">
        <f t="shared" si="7"/>
        <v>366</v>
      </c>
      <c r="I79">
        <f t="shared" si="8"/>
        <v>318</v>
      </c>
      <c r="J79">
        <f t="shared" si="9"/>
        <v>366</v>
      </c>
    </row>
    <row r="80" spans="1:10">
      <c r="A80" t="s">
        <v>282</v>
      </c>
      <c r="B80" t="s">
        <v>1</v>
      </c>
      <c r="C80">
        <v>52.111111000000001</v>
      </c>
      <c r="D80">
        <f t="shared" si="5"/>
        <v>337</v>
      </c>
      <c r="E80">
        <v>42</v>
      </c>
      <c r="F80" s="3">
        <f t="shared" si="6"/>
        <v>261</v>
      </c>
      <c r="G80" s="1">
        <v>1.6666669999999999</v>
      </c>
      <c r="H80">
        <f t="shared" si="7"/>
        <v>227</v>
      </c>
      <c r="I80">
        <f t="shared" si="8"/>
        <v>275</v>
      </c>
      <c r="J80">
        <f t="shared" si="9"/>
        <v>284</v>
      </c>
    </row>
    <row r="81" spans="1:10">
      <c r="A81" t="s">
        <v>519</v>
      </c>
      <c r="B81" t="s">
        <v>1</v>
      </c>
      <c r="C81">
        <v>75.666667000000004</v>
      </c>
      <c r="D81">
        <f t="shared" si="5"/>
        <v>88</v>
      </c>
      <c r="E81">
        <v>56.666666999999997</v>
      </c>
      <c r="F81" s="3">
        <f t="shared" si="6"/>
        <v>151</v>
      </c>
      <c r="G81" s="1">
        <v>0.5</v>
      </c>
      <c r="H81">
        <f t="shared" si="7"/>
        <v>330</v>
      </c>
      <c r="I81">
        <f t="shared" si="8"/>
        <v>189.66666666666666</v>
      </c>
      <c r="J81">
        <f t="shared" si="9"/>
        <v>132</v>
      </c>
    </row>
    <row r="82" spans="1:10">
      <c r="A82" t="s">
        <v>559</v>
      </c>
      <c r="B82" t="s">
        <v>1</v>
      </c>
      <c r="C82">
        <v>81</v>
      </c>
      <c r="D82">
        <f t="shared" si="5"/>
        <v>41</v>
      </c>
      <c r="E82">
        <v>59</v>
      </c>
      <c r="F82" s="3">
        <f t="shared" si="6"/>
        <v>139</v>
      </c>
      <c r="G82" s="1">
        <v>2</v>
      </c>
      <c r="H82">
        <f t="shared" si="7"/>
        <v>205</v>
      </c>
      <c r="I82">
        <f t="shared" si="8"/>
        <v>128.33333333333334</v>
      </c>
      <c r="J82">
        <f t="shared" si="9"/>
        <v>62</v>
      </c>
    </row>
    <row r="83" spans="1:10">
      <c r="A83" t="s">
        <v>182</v>
      </c>
      <c r="B83" t="s">
        <v>1</v>
      </c>
      <c r="C83">
        <v>46</v>
      </c>
      <c r="D83">
        <f t="shared" si="5"/>
        <v>397</v>
      </c>
      <c r="E83">
        <v>26.333333</v>
      </c>
      <c r="F83" s="3">
        <f t="shared" si="6"/>
        <v>467</v>
      </c>
      <c r="G83" s="1">
        <v>0</v>
      </c>
      <c r="H83">
        <f t="shared" si="7"/>
        <v>366</v>
      </c>
      <c r="I83">
        <f t="shared" si="8"/>
        <v>410</v>
      </c>
      <c r="J83">
        <f t="shared" si="9"/>
        <v>510</v>
      </c>
    </row>
    <row r="84" spans="1:10">
      <c r="A84" t="s">
        <v>294</v>
      </c>
      <c r="B84" t="s">
        <v>1</v>
      </c>
      <c r="C84">
        <v>55</v>
      </c>
      <c r="D84">
        <f t="shared" si="5"/>
        <v>322</v>
      </c>
      <c r="E84">
        <v>72</v>
      </c>
      <c r="F84" s="3">
        <f t="shared" si="6"/>
        <v>84</v>
      </c>
      <c r="G84" s="1">
        <v>0.5</v>
      </c>
      <c r="H84">
        <f t="shared" si="7"/>
        <v>330</v>
      </c>
      <c r="I84">
        <f t="shared" si="8"/>
        <v>245.33333333333334</v>
      </c>
      <c r="J84">
        <f t="shared" si="9"/>
        <v>225</v>
      </c>
    </row>
    <row r="85" spans="1:10">
      <c r="A85" t="s">
        <v>501</v>
      </c>
      <c r="B85" t="s">
        <v>45</v>
      </c>
      <c r="C85">
        <v>71.809523999999996</v>
      </c>
      <c r="D85">
        <f t="shared" si="5"/>
        <v>106</v>
      </c>
      <c r="E85">
        <v>56.523809999999997</v>
      </c>
      <c r="F85" s="3">
        <f t="shared" si="6"/>
        <v>153</v>
      </c>
      <c r="G85" s="1">
        <v>18.190476</v>
      </c>
      <c r="H85">
        <f t="shared" si="7"/>
        <v>19</v>
      </c>
      <c r="I85">
        <f t="shared" si="8"/>
        <v>92.666666666666671</v>
      </c>
      <c r="J85">
        <f t="shared" si="9"/>
        <v>37</v>
      </c>
    </row>
    <row r="86" spans="1:10">
      <c r="A86" t="s">
        <v>183</v>
      </c>
      <c r="B86" t="s">
        <v>1</v>
      </c>
      <c r="C86">
        <v>46</v>
      </c>
      <c r="D86">
        <f t="shared" si="5"/>
        <v>397</v>
      </c>
      <c r="E86">
        <v>46</v>
      </c>
      <c r="F86" s="3">
        <f t="shared" si="6"/>
        <v>237</v>
      </c>
      <c r="G86" s="1">
        <v>2</v>
      </c>
      <c r="H86">
        <f t="shared" si="7"/>
        <v>205</v>
      </c>
      <c r="I86">
        <f t="shared" si="8"/>
        <v>279.66666666666669</v>
      </c>
      <c r="J86">
        <f t="shared" si="9"/>
        <v>291</v>
      </c>
    </row>
    <row r="87" spans="1:10">
      <c r="A87" t="s">
        <v>502</v>
      </c>
      <c r="B87" t="s">
        <v>1</v>
      </c>
      <c r="C87">
        <v>72</v>
      </c>
      <c r="D87">
        <f t="shared" si="5"/>
        <v>103</v>
      </c>
      <c r="E87">
        <v>19</v>
      </c>
      <c r="F87" s="3">
        <f t="shared" si="6"/>
        <v>526</v>
      </c>
      <c r="G87" s="1">
        <v>1.75</v>
      </c>
      <c r="H87">
        <f t="shared" si="7"/>
        <v>226</v>
      </c>
      <c r="I87">
        <f t="shared" si="8"/>
        <v>285</v>
      </c>
      <c r="J87">
        <f t="shared" si="9"/>
        <v>308</v>
      </c>
    </row>
    <row r="88" spans="1:10">
      <c r="A88" t="s">
        <v>93</v>
      </c>
      <c r="B88" t="s">
        <v>1</v>
      </c>
      <c r="C88">
        <v>41</v>
      </c>
      <c r="D88">
        <f t="shared" si="5"/>
        <v>521</v>
      </c>
      <c r="E88">
        <v>55.5</v>
      </c>
      <c r="F88" s="3">
        <f t="shared" si="6"/>
        <v>158</v>
      </c>
      <c r="G88" s="1">
        <v>2</v>
      </c>
      <c r="H88">
        <f t="shared" si="7"/>
        <v>205</v>
      </c>
      <c r="I88">
        <f t="shared" si="8"/>
        <v>294.66666666666669</v>
      </c>
      <c r="J88">
        <f t="shared" si="9"/>
        <v>328</v>
      </c>
    </row>
    <row r="89" spans="1:10">
      <c r="A89" t="s">
        <v>184</v>
      </c>
      <c r="B89" t="s">
        <v>1</v>
      </c>
      <c r="C89">
        <v>46</v>
      </c>
      <c r="D89">
        <f t="shared" si="5"/>
        <v>397</v>
      </c>
      <c r="E89">
        <v>28</v>
      </c>
      <c r="F89" s="3">
        <f t="shared" si="6"/>
        <v>435</v>
      </c>
      <c r="G89" s="1">
        <v>0</v>
      </c>
      <c r="H89">
        <f t="shared" si="7"/>
        <v>366</v>
      </c>
      <c r="I89">
        <f t="shared" si="8"/>
        <v>399.33333333333331</v>
      </c>
      <c r="J89">
        <f t="shared" si="9"/>
        <v>496</v>
      </c>
    </row>
    <row r="90" spans="1:10">
      <c r="A90" t="s">
        <v>569</v>
      </c>
      <c r="B90" t="s">
        <v>1</v>
      </c>
      <c r="C90">
        <v>83</v>
      </c>
      <c r="D90">
        <f t="shared" si="5"/>
        <v>29</v>
      </c>
      <c r="E90">
        <v>49</v>
      </c>
      <c r="F90" s="3">
        <f t="shared" si="6"/>
        <v>197</v>
      </c>
      <c r="G90" s="1">
        <v>0</v>
      </c>
      <c r="H90">
        <f t="shared" si="7"/>
        <v>366</v>
      </c>
      <c r="I90">
        <f t="shared" si="8"/>
        <v>197.33333333333334</v>
      </c>
      <c r="J90">
        <f t="shared" si="9"/>
        <v>143</v>
      </c>
    </row>
    <row r="91" spans="1:10">
      <c r="A91" t="s">
        <v>185</v>
      </c>
      <c r="B91" t="s">
        <v>1</v>
      </c>
      <c r="C91">
        <v>46</v>
      </c>
      <c r="D91">
        <f t="shared" si="5"/>
        <v>397</v>
      </c>
      <c r="E91">
        <v>24</v>
      </c>
      <c r="F91" s="3">
        <f t="shared" si="6"/>
        <v>485</v>
      </c>
      <c r="G91" s="1">
        <v>0</v>
      </c>
      <c r="H91">
        <f t="shared" si="7"/>
        <v>366</v>
      </c>
      <c r="I91">
        <f t="shared" si="8"/>
        <v>416</v>
      </c>
      <c r="J91">
        <f t="shared" si="9"/>
        <v>523</v>
      </c>
    </row>
    <row r="92" spans="1:10">
      <c r="A92" t="s">
        <v>186</v>
      </c>
      <c r="B92" t="s">
        <v>1</v>
      </c>
      <c r="C92">
        <v>46</v>
      </c>
      <c r="D92">
        <f t="shared" si="5"/>
        <v>397</v>
      </c>
      <c r="E92">
        <v>24</v>
      </c>
      <c r="F92" s="3">
        <f t="shared" si="6"/>
        <v>485</v>
      </c>
      <c r="G92" s="1">
        <v>0</v>
      </c>
      <c r="H92">
        <f t="shared" si="7"/>
        <v>366</v>
      </c>
      <c r="I92">
        <f t="shared" si="8"/>
        <v>416</v>
      </c>
      <c r="J92">
        <f t="shared" si="9"/>
        <v>523</v>
      </c>
    </row>
    <row r="93" spans="1:10">
      <c r="A93" t="s">
        <v>469</v>
      </c>
      <c r="B93" t="s">
        <v>1</v>
      </c>
      <c r="C93">
        <v>70</v>
      </c>
      <c r="D93">
        <f t="shared" si="5"/>
        <v>116</v>
      </c>
      <c r="E93">
        <v>12</v>
      </c>
      <c r="F93" s="3">
        <f t="shared" si="6"/>
        <v>574</v>
      </c>
      <c r="G93" s="1">
        <v>17</v>
      </c>
      <c r="H93">
        <f t="shared" si="7"/>
        <v>20</v>
      </c>
      <c r="I93">
        <f t="shared" si="8"/>
        <v>236.66666666666666</v>
      </c>
      <c r="J93">
        <f t="shared" si="9"/>
        <v>210</v>
      </c>
    </row>
    <row r="94" spans="1:10">
      <c r="A94" t="s">
        <v>470</v>
      </c>
      <c r="B94" t="s">
        <v>1</v>
      </c>
      <c r="C94">
        <v>70</v>
      </c>
      <c r="D94">
        <f t="shared" si="5"/>
        <v>116</v>
      </c>
      <c r="E94">
        <v>9</v>
      </c>
      <c r="F94" s="3">
        <f t="shared" si="6"/>
        <v>595</v>
      </c>
      <c r="G94" s="1">
        <v>0</v>
      </c>
      <c r="H94">
        <f t="shared" si="7"/>
        <v>366</v>
      </c>
      <c r="I94">
        <f t="shared" si="8"/>
        <v>359</v>
      </c>
      <c r="J94">
        <f t="shared" si="9"/>
        <v>448</v>
      </c>
    </row>
    <row r="95" spans="1:10">
      <c r="A95" t="s">
        <v>149</v>
      </c>
      <c r="B95" t="s">
        <v>1</v>
      </c>
      <c r="C95">
        <v>44</v>
      </c>
      <c r="D95">
        <f t="shared" si="5"/>
        <v>451</v>
      </c>
      <c r="E95">
        <v>29</v>
      </c>
      <c r="F95" s="3">
        <f t="shared" si="6"/>
        <v>428</v>
      </c>
      <c r="G95" s="1">
        <v>0</v>
      </c>
      <c r="H95">
        <f t="shared" si="7"/>
        <v>366</v>
      </c>
      <c r="I95">
        <f t="shared" si="8"/>
        <v>415</v>
      </c>
      <c r="J95">
        <f t="shared" si="9"/>
        <v>522</v>
      </c>
    </row>
    <row r="96" spans="1:10">
      <c r="A96" t="s">
        <v>568</v>
      </c>
      <c r="B96" t="s">
        <v>1</v>
      </c>
      <c r="C96">
        <v>82.5</v>
      </c>
      <c r="D96">
        <f t="shared" si="5"/>
        <v>34</v>
      </c>
      <c r="E96">
        <v>72.5</v>
      </c>
      <c r="F96" s="3">
        <f t="shared" si="6"/>
        <v>83</v>
      </c>
      <c r="G96" s="1">
        <v>2.75</v>
      </c>
      <c r="H96">
        <f t="shared" si="7"/>
        <v>184</v>
      </c>
      <c r="I96">
        <f t="shared" si="8"/>
        <v>100.33333333333333</v>
      </c>
      <c r="J96">
        <f t="shared" si="9"/>
        <v>44</v>
      </c>
    </row>
    <row r="97" spans="1:10">
      <c r="A97" t="s">
        <v>534</v>
      </c>
      <c r="B97" t="s">
        <v>1</v>
      </c>
      <c r="C97">
        <v>78</v>
      </c>
      <c r="D97">
        <f t="shared" si="5"/>
        <v>67</v>
      </c>
      <c r="E97">
        <v>64</v>
      </c>
      <c r="F97" s="3">
        <f t="shared" si="6"/>
        <v>111</v>
      </c>
      <c r="G97" s="1">
        <v>0</v>
      </c>
      <c r="H97">
        <f t="shared" si="7"/>
        <v>366</v>
      </c>
      <c r="I97">
        <f t="shared" si="8"/>
        <v>181.33333333333334</v>
      </c>
      <c r="J97">
        <f t="shared" si="9"/>
        <v>118</v>
      </c>
    </row>
    <row r="98" spans="1:10">
      <c r="A98" t="s">
        <v>471</v>
      </c>
      <c r="B98" t="s">
        <v>1</v>
      </c>
      <c r="C98">
        <v>70</v>
      </c>
      <c r="D98">
        <f t="shared" si="5"/>
        <v>116</v>
      </c>
      <c r="E98">
        <v>10.666667</v>
      </c>
      <c r="F98" s="3">
        <f t="shared" si="6"/>
        <v>585</v>
      </c>
      <c r="G98" s="1">
        <v>0.66666700000000001</v>
      </c>
      <c r="H98">
        <f t="shared" si="7"/>
        <v>320</v>
      </c>
      <c r="I98">
        <f t="shared" si="8"/>
        <v>340.33333333333331</v>
      </c>
      <c r="J98">
        <f t="shared" si="9"/>
        <v>408</v>
      </c>
    </row>
    <row r="99" spans="1:10">
      <c r="A99" t="s">
        <v>472</v>
      </c>
      <c r="B99" t="s">
        <v>1</v>
      </c>
      <c r="C99">
        <v>70</v>
      </c>
      <c r="D99">
        <f t="shared" si="5"/>
        <v>116</v>
      </c>
      <c r="E99">
        <v>9.6666670000000003</v>
      </c>
      <c r="F99" s="3">
        <f t="shared" si="6"/>
        <v>592</v>
      </c>
      <c r="G99" s="1">
        <v>0.33333299999999999</v>
      </c>
      <c r="H99">
        <f t="shared" si="7"/>
        <v>350</v>
      </c>
      <c r="I99">
        <f t="shared" si="8"/>
        <v>352.66666666666669</v>
      </c>
      <c r="J99">
        <f t="shared" si="9"/>
        <v>438</v>
      </c>
    </row>
    <row r="100" spans="1:10">
      <c r="A100" t="s">
        <v>473</v>
      </c>
      <c r="B100" t="s">
        <v>1</v>
      </c>
      <c r="C100">
        <v>70</v>
      </c>
      <c r="D100">
        <f t="shared" si="5"/>
        <v>116</v>
      </c>
      <c r="E100">
        <v>12</v>
      </c>
      <c r="F100" s="3">
        <f t="shared" si="6"/>
        <v>574</v>
      </c>
      <c r="G100" s="1">
        <v>0</v>
      </c>
      <c r="H100">
        <f t="shared" si="7"/>
        <v>366</v>
      </c>
      <c r="I100">
        <f t="shared" si="8"/>
        <v>352</v>
      </c>
      <c r="J100">
        <f t="shared" si="9"/>
        <v>436</v>
      </c>
    </row>
    <row r="101" spans="1:10">
      <c r="A101" t="s">
        <v>464</v>
      </c>
      <c r="B101" t="s">
        <v>1</v>
      </c>
      <c r="C101">
        <v>69</v>
      </c>
      <c r="D101">
        <f t="shared" si="5"/>
        <v>140</v>
      </c>
      <c r="E101">
        <v>31</v>
      </c>
      <c r="F101" s="3">
        <f t="shared" si="6"/>
        <v>392</v>
      </c>
      <c r="G101" s="1">
        <v>0</v>
      </c>
      <c r="H101">
        <f t="shared" si="7"/>
        <v>366</v>
      </c>
      <c r="I101">
        <f t="shared" si="8"/>
        <v>299.33333333333331</v>
      </c>
      <c r="J101">
        <f t="shared" si="9"/>
        <v>335</v>
      </c>
    </row>
    <row r="102" spans="1:10">
      <c r="A102" t="s">
        <v>325</v>
      </c>
      <c r="B102" t="s">
        <v>1</v>
      </c>
      <c r="C102">
        <v>58</v>
      </c>
      <c r="D102">
        <f t="shared" si="5"/>
        <v>270</v>
      </c>
      <c r="E102">
        <v>87</v>
      </c>
      <c r="F102" s="3">
        <f t="shared" si="6"/>
        <v>5</v>
      </c>
      <c r="G102" s="1">
        <v>4</v>
      </c>
      <c r="H102">
        <f t="shared" si="7"/>
        <v>125</v>
      </c>
      <c r="I102">
        <f t="shared" si="8"/>
        <v>133.33333333333334</v>
      </c>
      <c r="J102">
        <f t="shared" si="9"/>
        <v>67</v>
      </c>
    </row>
    <row r="103" spans="1:10">
      <c r="A103" t="s">
        <v>499</v>
      </c>
      <c r="B103" t="s">
        <v>1</v>
      </c>
      <c r="C103">
        <v>71.5</v>
      </c>
      <c r="D103">
        <f t="shared" si="5"/>
        <v>107</v>
      </c>
      <c r="E103">
        <v>27</v>
      </c>
      <c r="F103" s="3">
        <f t="shared" si="6"/>
        <v>452</v>
      </c>
      <c r="G103" s="1">
        <v>2</v>
      </c>
      <c r="H103">
        <f t="shared" si="7"/>
        <v>205</v>
      </c>
      <c r="I103">
        <f t="shared" si="8"/>
        <v>254.66666666666666</v>
      </c>
      <c r="J103">
        <f t="shared" si="9"/>
        <v>240</v>
      </c>
    </row>
    <row r="104" spans="1:10">
      <c r="A104" t="s">
        <v>474</v>
      </c>
      <c r="B104" t="s">
        <v>1</v>
      </c>
      <c r="C104">
        <v>70</v>
      </c>
      <c r="D104">
        <f t="shared" si="5"/>
        <v>116</v>
      </c>
      <c r="E104">
        <v>7.5</v>
      </c>
      <c r="F104" s="3">
        <f t="shared" si="6"/>
        <v>605</v>
      </c>
      <c r="G104" s="1">
        <v>0.25</v>
      </c>
      <c r="H104">
        <f t="shared" si="7"/>
        <v>359</v>
      </c>
      <c r="I104">
        <f t="shared" si="8"/>
        <v>360</v>
      </c>
      <c r="J104">
        <f t="shared" si="9"/>
        <v>450</v>
      </c>
    </row>
    <row r="105" spans="1:10">
      <c r="A105" t="s">
        <v>258</v>
      </c>
      <c r="B105" t="s">
        <v>1</v>
      </c>
      <c r="C105">
        <v>50</v>
      </c>
      <c r="D105">
        <f t="shared" si="5"/>
        <v>342</v>
      </c>
      <c r="E105">
        <v>26</v>
      </c>
      <c r="F105" s="3">
        <f t="shared" si="6"/>
        <v>468</v>
      </c>
      <c r="G105" s="1">
        <v>1</v>
      </c>
      <c r="H105">
        <f t="shared" si="7"/>
        <v>250</v>
      </c>
      <c r="I105">
        <f t="shared" si="8"/>
        <v>353.33333333333331</v>
      </c>
      <c r="J105">
        <f t="shared" si="9"/>
        <v>439</v>
      </c>
    </row>
    <row r="106" spans="1:10">
      <c r="A106" t="s">
        <v>565</v>
      </c>
      <c r="B106" t="s">
        <v>1</v>
      </c>
      <c r="C106">
        <v>82</v>
      </c>
      <c r="D106">
        <f t="shared" si="5"/>
        <v>35</v>
      </c>
      <c r="E106">
        <v>42</v>
      </c>
      <c r="F106" s="3">
        <f t="shared" si="6"/>
        <v>261</v>
      </c>
      <c r="G106" s="1">
        <v>0</v>
      </c>
      <c r="H106">
        <f t="shared" si="7"/>
        <v>366</v>
      </c>
      <c r="I106">
        <f t="shared" si="8"/>
        <v>220.66666666666666</v>
      </c>
      <c r="J106">
        <f t="shared" si="9"/>
        <v>173</v>
      </c>
    </row>
    <row r="107" spans="1:10">
      <c r="A107" t="s">
        <v>440</v>
      </c>
      <c r="B107" t="s">
        <v>1</v>
      </c>
      <c r="C107">
        <v>67</v>
      </c>
      <c r="D107">
        <f t="shared" si="5"/>
        <v>162</v>
      </c>
      <c r="E107">
        <v>27</v>
      </c>
      <c r="F107" s="3">
        <f t="shared" si="6"/>
        <v>452</v>
      </c>
      <c r="G107" s="1">
        <v>0</v>
      </c>
      <c r="H107">
        <f t="shared" si="7"/>
        <v>366</v>
      </c>
      <c r="I107">
        <f t="shared" si="8"/>
        <v>326.66666666666669</v>
      </c>
      <c r="J107">
        <f t="shared" si="9"/>
        <v>376</v>
      </c>
    </row>
    <row r="108" spans="1:10">
      <c r="A108" t="s">
        <v>326</v>
      </c>
      <c r="B108" t="s">
        <v>1</v>
      </c>
      <c r="C108">
        <v>58</v>
      </c>
      <c r="D108">
        <f t="shared" si="5"/>
        <v>270</v>
      </c>
      <c r="E108">
        <v>85</v>
      </c>
      <c r="F108" s="3">
        <f t="shared" si="6"/>
        <v>8</v>
      </c>
      <c r="G108" s="1">
        <v>3.25</v>
      </c>
      <c r="H108">
        <f t="shared" si="7"/>
        <v>153</v>
      </c>
      <c r="I108">
        <f t="shared" si="8"/>
        <v>143.66666666666666</v>
      </c>
      <c r="J108">
        <f t="shared" si="9"/>
        <v>81</v>
      </c>
    </row>
    <row r="109" spans="1:10">
      <c r="A109" t="s">
        <v>578</v>
      </c>
      <c r="B109" t="s">
        <v>1</v>
      </c>
      <c r="C109">
        <v>86</v>
      </c>
      <c r="D109">
        <f t="shared" si="5"/>
        <v>16</v>
      </c>
      <c r="E109">
        <v>79</v>
      </c>
      <c r="F109" s="3">
        <f t="shared" si="6"/>
        <v>49</v>
      </c>
      <c r="G109" s="1">
        <v>4</v>
      </c>
      <c r="H109">
        <f t="shared" si="7"/>
        <v>125</v>
      </c>
      <c r="I109">
        <f t="shared" si="8"/>
        <v>63.333333333333336</v>
      </c>
      <c r="J109">
        <f t="shared" si="9"/>
        <v>22</v>
      </c>
    </row>
    <row r="110" spans="1:10">
      <c r="A110" t="s">
        <v>187</v>
      </c>
      <c r="B110" t="s">
        <v>1</v>
      </c>
      <c r="C110">
        <v>46</v>
      </c>
      <c r="D110">
        <f t="shared" si="5"/>
        <v>397</v>
      </c>
      <c r="E110">
        <v>28</v>
      </c>
      <c r="F110" s="3">
        <f t="shared" si="6"/>
        <v>435</v>
      </c>
      <c r="G110" s="1">
        <v>13.5</v>
      </c>
      <c r="H110">
        <f t="shared" si="7"/>
        <v>39</v>
      </c>
      <c r="I110">
        <f t="shared" si="8"/>
        <v>290.33333333333331</v>
      </c>
      <c r="J110">
        <f t="shared" si="9"/>
        <v>320</v>
      </c>
    </row>
    <row r="111" spans="1:10">
      <c r="A111" t="s">
        <v>566</v>
      </c>
      <c r="B111" t="s">
        <v>1</v>
      </c>
      <c r="C111">
        <v>82</v>
      </c>
      <c r="D111">
        <f t="shared" si="5"/>
        <v>35</v>
      </c>
      <c r="E111">
        <v>77</v>
      </c>
      <c r="F111" s="3">
        <f t="shared" si="6"/>
        <v>66</v>
      </c>
      <c r="G111" s="1">
        <v>1</v>
      </c>
      <c r="H111">
        <f t="shared" si="7"/>
        <v>250</v>
      </c>
      <c r="I111">
        <f t="shared" si="8"/>
        <v>117</v>
      </c>
      <c r="J111">
        <f t="shared" si="9"/>
        <v>54</v>
      </c>
    </row>
    <row r="112" spans="1:10">
      <c r="A112" t="s">
        <v>293</v>
      </c>
      <c r="B112" t="s">
        <v>1</v>
      </c>
      <c r="C112">
        <v>54.8</v>
      </c>
      <c r="D112">
        <f t="shared" si="5"/>
        <v>325</v>
      </c>
      <c r="E112">
        <v>69.400000000000006</v>
      </c>
      <c r="F112" s="3">
        <f t="shared" si="6"/>
        <v>95</v>
      </c>
      <c r="G112" s="1">
        <v>6.2</v>
      </c>
      <c r="H112">
        <f t="shared" si="7"/>
        <v>89</v>
      </c>
      <c r="I112">
        <f t="shared" si="8"/>
        <v>169.66666666666666</v>
      </c>
      <c r="J112">
        <f t="shared" si="9"/>
        <v>108</v>
      </c>
    </row>
    <row r="113" spans="1:10">
      <c r="A113" t="s">
        <v>5</v>
      </c>
      <c r="B113" t="s">
        <v>1</v>
      </c>
      <c r="C113">
        <v>32</v>
      </c>
      <c r="D113">
        <f t="shared" si="5"/>
        <v>601</v>
      </c>
      <c r="E113">
        <v>16</v>
      </c>
      <c r="F113" s="3">
        <f t="shared" si="6"/>
        <v>546</v>
      </c>
      <c r="G113" s="1">
        <v>0</v>
      </c>
      <c r="H113">
        <f t="shared" si="7"/>
        <v>366</v>
      </c>
      <c r="I113">
        <f t="shared" si="8"/>
        <v>504.33333333333331</v>
      </c>
      <c r="J113">
        <f t="shared" si="9"/>
        <v>602</v>
      </c>
    </row>
    <row r="114" spans="1:10">
      <c r="A114" t="s">
        <v>150</v>
      </c>
      <c r="B114" t="s">
        <v>1</v>
      </c>
      <c r="C114">
        <v>44</v>
      </c>
      <c r="D114">
        <f t="shared" si="5"/>
        <v>451</v>
      </c>
      <c r="E114">
        <v>81</v>
      </c>
      <c r="F114" s="3">
        <f t="shared" si="6"/>
        <v>35</v>
      </c>
      <c r="G114" s="1">
        <v>5</v>
      </c>
      <c r="H114">
        <f t="shared" si="7"/>
        <v>109</v>
      </c>
      <c r="I114">
        <f t="shared" si="8"/>
        <v>198.33333333333334</v>
      </c>
      <c r="J114">
        <f t="shared" si="9"/>
        <v>146</v>
      </c>
    </row>
    <row r="115" spans="1:10">
      <c r="A115" t="s">
        <v>362</v>
      </c>
      <c r="B115" t="s">
        <v>1</v>
      </c>
      <c r="C115">
        <v>60</v>
      </c>
      <c r="D115">
        <f t="shared" si="5"/>
        <v>231</v>
      </c>
      <c r="E115">
        <v>36</v>
      </c>
      <c r="F115" s="3">
        <f t="shared" si="6"/>
        <v>326</v>
      </c>
      <c r="G115" s="1">
        <v>0</v>
      </c>
      <c r="H115">
        <f t="shared" si="7"/>
        <v>366</v>
      </c>
      <c r="I115">
        <f t="shared" si="8"/>
        <v>307.66666666666669</v>
      </c>
      <c r="J115">
        <f t="shared" si="9"/>
        <v>350</v>
      </c>
    </row>
    <row r="116" spans="1:10">
      <c r="A116" t="s">
        <v>231</v>
      </c>
      <c r="B116" t="s">
        <v>1</v>
      </c>
      <c r="C116">
        <v>47.5</v>
      </c>
      <c r="D116">
        <f t="shared" si="5"/>
        <v>386</v>
      </c>
      <c r="E116">
        <v>24.75</v>
      </c>
      <c r="F116" s="3">
        <f t="shared" si="6"/>
        <v>484</v>
      </c>
      <c r="G116" s="1">
        <v>0.25</v>
      </c>
      <c r="H116">
        <f t="shared" si="7"/>
        <v>359</v>
      </c>
      <c r="I116">
        <f t="shared" si="8"/>
        <v>409.66666666666669</v>
      </c>
      <c r="J116">
        <f t="shared" si="9"/>
        <v>509</v>
      </c>
    </row>
    <row r="117" spans="1:10">
      <c r="A117" t="s">
        <v>425</v>
      </c>
      <c r="B117" t="s">
        <v>1</v>
      </c>
      <c r="C117">
        <v>66</v>
      </c>
      <c r="D117">
        <f t="shared" si="5"/>
        <v>177</v>
      </c>
      <c r="E117">
        <v>23</v>
      </c>
      <c r="F117" s="3">
        <f t="shared" si="6"/>
        <v>503</v>
      </c>
      <c r="G117" s="1">
        <v>0</v>
      </c>
      <c r="H117">
        <f t="shared" si="7"/>
        <v>366</v>
      </c>
      <c r="I117">
        <f t="shared" si="8"/>
        <v>348.66666666666669</v>
      </c>
      <c r="J117">
        <f t="shared" si="9"/>
        <v>426</v>
      </c>
    </row>
    <row r="118" spans="1:10">
      <c r="A118" t="s">
        <v>103</v>
      </c>
      <c r="B118" t="s">
        <v>1</v>
      </c>
      <c r="C118">
        <v>42</v>
      </c>
      <c r="D118">
        <f t="shared" si="5"/>
        <v>482</v>
      </c>
      <c r="E118">
        <v>11</v>
      </c>
      <c r="F118" s="3">
        <f t="shared" si="6"/>
        <v>579</v>
      </c>
      <c r="G118" s="1">
        <v>0</v>
      </c>
      <c r="H118">
        <f t="shared" si="7"/>
        <v>366</v>
      </c>
      <c r="I118">
        <f t="shared" si="8"/>
        <v>475.66666666666669</v>
      </c>
      <c r="J118">
        <f t="shared" si="9"/>
        <v>575</v>
      </c>
    </row>
    <row r="119" spans="1:10">
      <c r="A119" t="s">
        <v>104</v>
      </c>
      <c r="B119" t="s">
        <v>1</v>
      </c>
      <c r="C119">
        <v>42</v>
      </c>
      <c r="D119">
        <f t="shared" si="5"/>
        <v>482</v>
      </c>
      <c r="E119">
        <v>12</v>
      </c>
      <c r="F119" s="3">
        <f t="shared" si="6"/>
        <v>574</v>
      </c>
      <c r="G119" s="1">
        <v>1</v>
      </c>
      <c r="H119">
        <f t="shared" si="7"/>
        <v>250</v>
      </c>
      <c r="I119">
        <f t="shared" si="8"/>
        <v>435.33333333333331</v>
      </c>
      <c r="J119">
        <f t="shared" si="9"/>
        <v>546</v>
      </c>
    </row>
    <row r="120" spans="1:10">
      <c r="A120" t="s">
        <v>61</v>
      </c>
      <c r="B120" t="s">
        <v>1</v>
      </c>
      <c r="C120">
        <v>40</v>
      </c>
      <c r="D120">
        <f t="shared" si="5"/>
        <v>531</v>
      </c>
      <c r="E120">
        <v>35.5</v>
      </c>
      <c r="F120" s="3">
        <f t="shared" si="6"/>
        <v>346</v>
      </c>
      <c r="G120" s="1">
        <v>0</v>
      </c>
      <c r="H120">
        <f t="shared" si="7"/>
        <v>366</v>
      </c>
      <c r="I120">
        <f t="shared" si="8"/>
        <v>414.33333333333331</v>
      </c>
      <c r="J120">
        <f t="shared" si="9"/>
        <v>521</v>
      </c>
    </row>
    <row r="121" spans="1:10">
      <c r="A121" t="s">
        <v>151</v>
      </c>
      <c r="B121" t="s">
        <v>1</v>
      </c>
      <c r="C121">
        <v>44</v>
      </c>
      <c r="D121">
        <f t="shared" si="5"/>
        <v>451</v>
      </c>
      <c r="E121">
        <v>26</v>
      </c>
      <c r="F121" s="3">
        <f t="shared" si="6"/>
        <v>468</v>
      </c>
      <c r="G121" s="1">
        <v>1</v>
      </c>
      <c r="H121">
        <f t="shared" si="7"/>
        <v>250</v>
      </c>
      <c r="I121">
        <f t="shared" si="8"/>
        <v>389.66666666666669</v>
      </c>
      <c r="J121">
        <f t="shared" si="9"/>
        <v>490</v>
      </c>
    </row>
    <row r="122" spans="1:10">
      <c r="A122" t="s">
        <v>62</v>
      </c>
      <c r="B122" t="s">
        <v>1</v>
      </c>
      <c r="C122">
        <v>40</v>
      </c>
      <c r="D122">
        <f t="shared" si="5"/>
        <v>531</v>
      </c>
      <c r="E122">
        <v>56</v>
      </c>
      <c r="F122" s="3">
        <f t="shared" si="6"/>
        <v>155</v>
      </c>
      <c r="G122" s="1">
        <v>0</v>
      </c>
      <c r="H122">
        <f t="shared" si="7"/>
        <v>366</v>
      </c>
      <c r="I122">
        <f t="shared" si="8"/>
        <v>350.66666666666669</v>
      </c>
      <c r="J122">
        <f t="shared" si="9"/>
        <v>432</v>
      </c>
    </row>
    <row r="123" spans="1:10">
      <c r="A123" t="s">
        <v>137</v>
      </c>
      <c r="B123" t="s">
        <v>1</v>
      </c>
      <c r="C123">
        <v>42.5</v>
      </c>
      <c r="D123">
        <f t="shared" si="5"/>
        <v>480</v>
      </c>
      <c r="E123">
        <v>54.5</v>
      </c>
      <c r="F123" s="3">
        <f t="shared" si="6"/>
        <v>161</v>
      </c>
      <c r="G123" s="1">
        <v>7.75</v>
      </c>
      <c r="H123">
        <f t="shared" si="7"/>
        <v>66</v>
      </c>
      <c r="I123">
        <f t="shared" si="8"/>
        <v>235.66666666666666</v>
      </c>
      <c r="J123">
        <f t="shared" si="9"/>
        <v>208</v>
      </c>
    </row>
    <row r="124" spans="1:10">
      <c r="A124" t="s">
        <v>188</v>
      </c>
      <c r="B124" t="s">
        <v>1</v>
      </c>
      <c r="C124">
        <v>46</v>
      </c>
      <c r="D124">
        <f t="shared" si="5"/>
        <v>397</v>
      </c>
      <c r="E124">
        <v>24</v>
      </c>
      <c r="F124" s="3">
        <f t="shared" si="6"/>
        <v>485</v>
      </c>
      <c r="G124" s="1">
        <v>2</v>
      </c>
      <c r="H124">
        <f t="shared" si="7"/>
        <v>205</v>
      </c>
      <c r="I124">
        <f t="shared" si="8"/>
        <v>362.33333333333331</v>
      </c>
      <c r="J124">
        <f t="shared" si="9"/>
        <v>456</v>
      </c>
    </row>
    <row r="125" spans="1:10">
      <c r="A125" t="s">
        <v>535</v>
      </c>
      <c r="B125" t="s">
        <v>1</v>
      </c>
      <c r="C125">
        <v>78</v>
      </c>
      <c r="D125">
        <f t="shared" si="5"/>
        <v>67</v>
      </c>
      <c r="E125">
        <v>38</v>
      </c>
      <c r="F125" s="3">
        <f t="shared" si="6"/>
        <v>304</v>
      </c>
      <c r="G125" s="1">
        <v>0</v>
      </c>
      <c r="H125">
        <f t="shared" si="7"/>
        <v>366</v>
      </c>
      <c r="I125">
        <f t="shared" si="8"/>
        <v>245.66666666666666</v>
      </c>
      <c r="J125">
        <f t="shared" si="9"/>
        <v>227</v>
      </c>
    </row>
    <row r="126" spans="1:10">
      <c r="A126" t="s">
        <v>152</v>
      </c>
      <c r="B126" t="s">
        <v>1</v>
      </c>
      <c r="C126">
        <v>44</v>
      </c>
      <c r="D126">
        <f t="shared" si="5"/>
        <v>451</v>
      </c>
      <c r="E126">
        <v>30</v>
      </c>
      <c r="F126" s="3">
        <f t="shared" si="6"/>
        <v>413</v>
      </c>
      <c r="G126" s="1">
        <v>1.5</v>
      </c>
      <c r="H126">
        <f t="shared" si="7"/>
        <v>231</v>
      </c>
      <c r="I126">
        <f t="shared" si="8"/>
        <v>365</v>
      </c>
      <c r="J126">
        <f t="shared" si="9"/>
        <v>463</v>
      </c>
    </row>
    <row r="127" spans="1:10">
      <c r="A127" t="s">
        <v>189</v>
      </c>
      <c r="B127" t="s">
        <v>1</v>
      </c>
      <c r="C127">
        <v>46</v>
      </c>
      <c r="D127">
        <f t="shared" si="5"/>
        <v>397</v>
      </c>
      <c r="E127">
        <v>51</v>
      </c>
      <c r="F127" s="3">
        <f t="shared" si="6"/>
        <v>186</v>
      </c>
      <c r="G127" s="1">
        <v>7</v>
      </c>
      <c r="H127">
        <f t="shared" si="7"/>
        <v>73</v>
      </c>
      <c r="I127">
        <f t="shared" si="8"/>
        <v>218.66666666666666</v>
      </c>
      <c r="J127">
        <f t="shared" si="9"/>
        <v>169</v>
      </c>
    </row>
    <row r="128" spans="1:10">
      <c r="A128" t="s">
        <v>301</v>
      </c>
      <c r="B128" t="s">
        <v>1</v>
      </c>
      <c r="C128">
        <v>56</v>
      </c>
      <c r="D128">
        <f t="shared" si="5"/>
        <v>302</v>
      </c>
      <c r="E128">
        <v>45.5</v>
      </c>
      <c r="F128" s="3">
        <f t="shared" si="6"/>
        <v>246</v>
      </c>
      <c r="G128" s="1">
        <v>4.5</v>
      </c>
      <c r="H128">
        <f t="shared" si="7"/>
        <v>119</v>
      </c>
      <c r="I128">
        <f t="shared" si="8"/>
        <v>222.33333333333334</v>
      </c>
      <c r="J128">
        <f t="shared" si="9"/>
        <v>179</v>
      </c>
    </row>
    <row r="129" spans="1:10">
      <c r="A129" t="s">
        <v>234</v>
      </c>
      <c r="B129" t="s">
        <v>1</v>
      </c>
      <c r="C129">
        <v>48</v>
      </c>
      <c r="D129">
        <f t="shared" si="5"/>
        <v>370</v>
      </c>
      <c r="E129">
        <v>35</v>
      </c>
      <c r="F129" s="3">
        <f t="shared" si="6"/>
        <v>351</v>
      </c>
      <c r="G129" s="1">
        <v>0</v>
      </c>
      <c r="H129">
        <f t="shared" si="7"/>
        <v>366</v>
      </c>
      <c r="I129">
        <f t="shared" si="8"/>
        <v>362.33333333333331</v>
      </c>
      <c r="J129">
        <f t="shared" si="9"/>
        <v>456</v>
      </c>
    </row>
    <row r="130" spans="1:10">
      <c r="A130" t="s">
        <v>6</v>
      </c>
      <c r="B130" t="s">
        <v>1</v>
      </c>
      <c r="C130">
        <v>32</v>
      </c>
      <c r="D130">
        <f t="shared" ref="D130:D193" si="10">_xlfn.RANK.EQ(C130,$C$2:$C$617)</f>
        <v>601</v>
      </c>
      <c r="E130">
        <v>18.571428999999998</v>
      </c>
      <c r="F130" s="3">
        <f t="shared" ref="F130:F193" si="11">_xlfn.RANK.EQ(E130,$E$2:$E$617)</f>
        <v>534</v>
      </c>
      <c r="G130" s="1">
        <v>0.42857099999999998</v>
      </c>
      <c r="H130">
        <f t="shared" ref="H130:H193" si="12">_xlfn.RANK.EQ(G130,$G$2:$G$617)</f>
        <v>347</v>
      </c>
      <c r="I130">
        <f t="shared" ref="I130:I193" si="13">AVERAGE(D130,F130,H130)</f>
        <v>494</v>
      </c>
      <c r="J130">
        <f t="shared" ref="J130:J193" si="14">_xlfn.RANK.EQ(I130,$I$2:$I$617,1)</f>
        <v>598</v>
      </c>
    </row>
    <row r="131" spans="1:10">
      <c r="A131" t="s">
        <v>417</v>
      </c>
      <c r="B131" t="s">
        <v>1</v>
      </c>
      <c r="C131">
        <v>65</v>
      </c>
      <c r="D131">
        <f t="shared" si="10"/>
        <v>193</v>
      </c>
      <c r="E131">
        <v>54.5</v>
      </c>
      <c r="F131" s="3">
        <f t="shared" si="11"/>
        <v>161</v>
      </c>
      <c r="G131" s="1">
        <v>4.5</v>
      </c>
      <c r="H131">
        <f t="shared" si="12"/>
        <v>119</v>
      </c>
      <c r="I131">
        <f t="shared" si="13"/>
        <v>157.66666666666666</v>
      </c>
      <c r="J131">
        <f t="shared" si="14"/>
        <v>92</v>
      </c>
    </row>
    <row r="132" spans="1:10">
      <c r="A132" t="s">
        <v>363</v>
      </c>
      <c r="B132" t="s">
        <v>1</v>
      </c>
      <c r="C132">
        <v>60</v>
      </c>
      <c r="D132">
        <f t="shared" si="10"/>
        <v>231</v>
      </c>
      <c r="E132">
        <v>49</v>
      </c>
      <c r="F132" s="3">
        <f t="shared" si="11"/>
        <v>197</v>
      </c>
      <c r="G132" s="1">
        <v>1.5</v>
      </c>
      <c r="H132">
        <f t="shared" si="12"/>
        <v>231</v>
      </c>
      <c r="I132">
        <f t="shared" si="13"/>
        <v>219.66666666666666</v>
      </c>
      <c r="J132">
        <f t="shared" si="14"/>
        <v>171</v>
      </c>
    </row>
    <row r="133" spans="1:10">
      <c r="A133" t="s">
        <v>601</v>
      </c>
      <c r="B133" t="s">
        <v>20</v>
      </c>
      <c r="C133">
        <v>83</v>
      </c>
      <c r="D133">
        <f t="shared" si="10"/>
        <v>29</v>
      </c>
      <c r="E133">
        <v>82.2</v>
      </c>
      <c r="F133" s="3">
        <f t="shared" si="11"/>
        <v>26</v>
      </c>
      <c r="G133" s="1">
        <v>25</v>
      </c>
      <c r="H133">
        <f t="shared" si="12"/>
        <v>7</v>
      </c>
      <c r="I133">
        <f t="shared" si="13"/>
        <v>20.666666666666668</v>
      </c>
      <c r="J133">
        <f t="shared" si="14"/>
        <v>4</v>
      </c>
    </row>
    <row r="134" spans="1:10">
      <c r="A134" t="s">
        <v>634</v>
      </c>
      <c r="B134" t="s">
        <v>1</v>
      </c>
      <c r="C134">
        <v>88.4</v>
      </c>
      <c r="D134">
        <f t="shared" si="10"/>
        <v>10</v>
      </c>
      <c r="E134">
        <v>82</v>
      </c>
      <c r="F134" s="3">
        <f t="shared" si="11"/>
        <v>27</v>
      </c>
      <c r="G134" s="1">
        <v>9.25</v>
      </c>
      <c r="H134">
        <f t="shared" si="12"/>
        <v>55</v>
      </c>
      <c r="I134">
        <f t="shared" si="13"/>
        <v>30.666666666666668</v>
      </c>
      <c r="J134">
        <f t="shared" si="14"/>
        <v>8</v>
      </c>
    </row>
    <row r="135" spans="1:10">
      <c r="A135" t="s">
        <v>347</v>
      </c>
      <c r="B135" t="s">
        <v>1</v>
      </c>
      <c r="C135">
        <v>58.666666999999997</v>
      </c>
      <c r="D135">
        <f t="shared" si="10"/>
        <v>269</v>
      </c>
      <c r="E135">
        <v>39</v>
      </c>
      <c r="F135" s="3">
        <f t="shared" si="11"/>
        <v>298</v>
      </c>
      <c r="G135" s="1">
        <v>0</v>
      </c>
      <c r="H135">
        <f t="shared" si="12"/>
        <v>366</v>
      </c>
      <c r="I135">
        <f t="shared" si="13"/>
        <v>311</v>
      </c>
      <c r="J135">
        <f t="shared" si="14"/>
        <v>355</v>
      </c>
    </row>
    <row r="136" spans="1:10">
      <c r="A136" t="s">
        <v>570</v>
      </c>
      <c r="B136" t="s">
        <v>1</v>
      </c>
      <c r="C136">
        <v>83</v>
      </c>
      <c r="D136">
        <f t="shared" si="10"/>
        <v>29</v>
      </c>
      <c r="E136">
        <v>49</v>
      </c>
      <c r="F136" s="3">
        <f t="shared" si="11"/>
        <v>197</v>
      </c>
      <c r="G136" s="1">
        <v>0</v>
      </c>
      <c r="H136">
        <f t="shared" si="12"/>
        <v>366</v>
      </c>
      <c r="I136">
        <f t="shared" si="13"/>
        <v>197.33333333333334</v>
      </c>
      <c r="J136">
        <f t="shared" si="14"/>
        <v>143</v>
      </c>
    </row>
    <row r="137" spans="1:10">
      <c r="A137" t="s">
        <v>510</v>
      </c>
      <c r="B137" t="s">
        <v>1</v>
      </c>
      <c r="C137">
        <v>74</v>
      </c>
      <c r="D137">
        <f t="shared" si="10"/>
        <v>93</v>
      </c>
      <c r="E137">
        <v>21</v>
      </c>
      <c r="F137" s="3">
        <f t="shared" si="11"/>
        <v>518</v>
      </c>
      <c r="G137" s="1">
        <v>3</v>
      </c>
      <c r="H137">
        <f t="shared" si="12"/>
        <v>155</v>
      </c>
      <c r="I137">
        <f t="shared" si="13"/>
        <v>255.33333333333334</v>
      </c>
      <c r="J137">
        <f t="shared" si="14"/>
        <v>241</v>
      </c>
    </row>
    <row r="138" spans="1:10">
      <c r="A138" t="s">
        <v>153</v>
      </c>
      <c r="B138" t="s">
        <v>1</v>
      </c>
      <c r="C138">
        <v>44</v>
      </c>
      <c r="D138">
        <f t="shared" si="10"/>
        <v>451</v>
      </c>
      <c r="E138">
        <v>47</v>
      </c>
      <c r="F138" s="3">
        <f t="shared" si="11"/>
        <v>220</v>
      </c>
      <c r="G138" s="1">
        <v>1</v>
      </c>
      <c r="H138">
        <f t="shared" si="12"/>
        <v>250</v>
      </c>
      <c r="I138">
        <f t="shared" si="13"/>
        <v>307</v>
      </c>
      <c r="J138">
        <f t="shared" si="14"/>
        <v>348</v>
      </c>
    </row>
    <row r="139" spans="1:10">
      <c r="A139" t="s">
        <v>284</v>
      </c>
      <c r="B139" t="s">
        <v>1</v>
      </c>
      <c r="C139">
        <v>53</v>
      </c>
      <c r="D139">
        <f t="shared" si="10"/>
        <v>333</v>
      </c>
      <c r="E139">
        <v>35.666666999999997</v>
      </c>
      <c r="F139" s="3">
        <f t="shared" si="11"/>
        <v>345</v>
      </c>
      <c r="G139" s="1">
        <v>1</v>
      </c>
      <c r="H139">
        <f t="shared" si="12"/>
        <v>250</v>
      </c>
      <c r="I139">
        <f t="shared" si="13"/>
        <v>309.33333333333331</v>
      </c>
      <c r="J139">
        <f t="shared" si="14"/>
        <v>353</v>
      </c>
    </row>
    <row r="140" spans="1:10">
      <c r="A140" t="s">
        <v>259</v>
      </c>
      <c r="B140" t="s">
        <v>1</v>
      </c>
      <c r="C140">
        <v>50</v>
      </c>
      <c r="D140">
        <f t="shared" si="10"/>
        <v>342</v>
      </c>
      <c r="E140">
        <v>36</v>
      </c>
      <c r="F140" s="3">
        <f t="shared" si="11"/>
        <v>326</v>
      </c>
      <c r="G140" s="1">
        <v>4</v>
      </c>
      <c r="H140">
        <f t="shared" si="12"/>
        <v>125</v>
      </c>
      <c r="I140">
        <f t="shared" si="13"/>
        <v>264.33333333333331</v>
      </c>
      <c r="J140">
        <f t="shared" si="14"/>
        <v>256</v>
      </c>
    </row>
    <row r="141" spans="1:10">
      <c r="A141" t="s">
        <v>364</v>
      </c>
      <c r="B141" t="s">
        <v>1</v>
      </c>
      <c r="C141">
        <v>60</v>
      </c>
      <c r="D141">
        <f t="shared" si="10"/>
        <v>231</v>
      </c>
      <c r="E141">
        <v>81</v>
      </c>
      <c r="F141" s="3">
        <f t="shared" si="11"/>
        <v>35</v>
      </c>
      <c r="G141" s="1">
        <v>25</v>
      </c>
      <c r="H141">
        <f t="shared" si="12"/>
        <v>7</v>
      </c>
      <c r="I141">
        <f t="shared" si="13"/>
        <v>91</v>
      </c>
      <c r="J141">
        <f t="shared" si="14"/>
        <v>36</v>
      </c>
    </row>
    <row r="142" spans="1:10">
      <c r="A142" t="s">
        <v>327</v>
      </c>
      <c r="B142" t="s">
        <v>1</v>
      </c>
      <c r="C142">
        <v>58</v>
      </c>
      <c r="D142">
        <f t="shared" si="10"/>
        <v>270</v>
      </c>
      <c r="E142">
        <v>42</v>
      </c>
      <c r="F142" s="3">
        <f t="shared" si="11"/>
        <v>261</v>
      </c>
      <c r="G142" s="1">
        <v>0</v>
      </c>
      <c r="H142">
        <f t="shared" si="12"/>
        <v>366</v>
      </c>
      <c r="I142">
        <f t="shared" si="13"/>
        <v>299</v>
      </c>
      <c r="J142">
        <f t="shared" si="14"/>
        <v>334</v>
      </c>
    </row>
    <row r="143" spans="1:10">
      <c r="A143" t="s">
        <v>23</v>
      </c>
      <c r="B143" t="s">
        <v>1</v>
      </c>
      <c r="C143">
        <v>36</v>
      </c>
      <c r="D143">
        <f t="shared" si="10"/>
        <v>592</v>
      </c>
      <c r="E143">
        <v>30</v>
      </c>
      <c r="F143" s="3">
        <f t="shared" si="11"/>
        <v>413</v>
      </c>
      <c r="G143" s="1">
        <v>0</v>
      </c>
      <c r="H143">
        <f t="shared" si="12"/>
        <v>366</v>
      </c>
      <c r="I143">
        <f t="shared" si="13"/>
        <v>457</v>
      </c>
      <c r="J143">
        <f t="shared" si="14"/>
        <v>560</v>
      </c>
    </row>
    <row r="144" spans="1:10">
      <c r="A144" t="s">
        <v>7</v>
      </c>
      <c r="B144" t="s">
        <v>1</v>
      </c>
      <c r="C144">
        <v>32</v>
      </c>
      <c r="D144">
        <f t="shared" si="10"/>
        <v>601</v>
      </c>
      <c r="E144">
        <v>16</v>
      </c>
      <c r="F144" s="3">
        <f t="shared" si="11"/>
        <v>546</v>
      </c>
      <c r="G144" s="1">
        <v>0</v>
      </c>
      <c r="H144">
        <f t="shared" si="12"/>
        <v>366</v>
      </c>
      <c r="I144">
        <f t="shared" si="13"/>
        <v>504.33333333333331</v>
      </c>
      <c r="J144">
        <f t="shared" si="14"/>
        <v>602</v>
      </c>
    </row>
    <row r="145" spans="1:10">
      <c r="A145" t="s">
        <v>324</v>
      </c>
      <c r="B145" t="s">
        <v>1</v>
      </c>
      <c r="C145">
        <v>57.5</v>
      </c>
      <c r="D145">
        <f t="shared" si="10"/>
        <v>293</v>
      </c>
      <c r="E145">
        <v>47.5</v>
      </c>
      <c r="F145" s="3">
        <f t="shared" si="11"/>
        <v>217</v>
      </c>
      <c r="G145" s="1">
        <v>0.5</v>
      </c>
      <c r="H145">
        <f t="shared" si="12"/>
        <v>330</v>
      </c>
      <c r="I145">
        <f t="shared" si="13"/>
        <v>280</v>
      </c>
      <c r="J145">
        <f t="shared" si="14"/>
        <v>293</v>
      </c>
    </row>
    <row r="146" spans="1:10">
      <c r="A146" t="s">
        <v>365</v>
      </c>
      <c r="B146" t="s">
        <v>1</v>
      </c>
      <c r="C146">
        <v>60</v>
      </c>
      <c r="D146">
        <f t="shared" si="10"/>
        <v>231</v>
      </c>
      <c r="E146">
        <v>47</v>
      </c>
      <c r="F146" s="3">
        <f t="shared" si="11"/>
        <v>220</v>
      </c>
      <c r="G146" s="1">
        <v>0</v>
      </c>
      <c r="H146">
        <f t="shared" si="12"/>
        <v>366</v>
      </c>
      <c r="I146">
        <f t="shared" si="13"/>
        <v>272.33333333333331</v>
      </c>
      <c r="J146">
        <f t="shared" si="14"/>
        <v>274</v>
      </c>
    </row>
    <row r="147" spans="1:10">
      <c r="A147" t="s">
        <v>190</v>
      </c>
      <c r="B147" t="s">
        <v>1</v>
      </c>
      <c r="C147">
        <v>46</v>
      </c>
      <c r="D147">
        <f t="shared" si="10"/>
        <v>397</v>
      </c>
      <c r="E147">
        <v>19.5</v>
      </c>
      <c r="F147" s="3">
        <f t="shared" si="11"/>
        <v>525</v>
      </c>
      <c r="G147" s="1">
        <v>2.25</v>
      </c>
      <c r="H147">
        <f t="shared" si="12"/>
        <v>200</v>
      </c>
      <c r="I147">
        <f t="shared" si="13"/>
        <v>374</v>
      </c>
      <c r="J147">
        <f t="shared" si="14"/>
        <v>476</v>
      </c>
    </row>
    <row r="148" spans="1:10">
      <c r="A148" t="s">
        <v>328</v>
      </c>
      <c r="B148" t="s">
        <v>1</v>
      </c>
      <c r="C148">
        <v>58</v>
      </c>
      <c r="D148">
        <f t="shared" si="10"/>
        <v>270</v>
      </c>
      <c r="E148">
        <v>74</v>
      </c>
      <c r="F148" s="3">
        <f t="shared" si="11"/>
        <v>76</v>
      </c>
      <c r="G148" s="1">
        <v>0</v>
      </c>
      <c r="H148">
        <f t="shared" si="12"/>
        <v>366</v>
      </c>
      <c r="I148">
        <f t="shared" si="13"/>
        <v>237.33333333333334</v>
      </c>
      <c r="J148">
        <f t="shared" si="14"/>
        <v>213</v>
      </c>
    </row>
    <row r="149" spans="1:10">
      <c r="A149" t="s">
        <v>320</v>
      </c>
      <c r="B149" t="s">
        <v>1</v>
      </c>
      <c r="C149">
        <v>56.666666999999997</v>
      </c>
      <c r="D149">
        <f t="shared" si="10"/>
        <v>297</v>
      </c>
      <c r="E149">
        <v>29.666667</v>
      </c>
      <c r="F149" s="3">
        <f t="shared" si="11"/>
        <v>426</v>
      </c>
      <c r="G149" s="1">
        <v>1</v>
      </c>
      <c r="H149">
        <f t="shared" si="12"/>
        <v>250</v>
      </c>
      <c r="I149">
        <f t="shared" si="13"/>
        <v>324.33333333333331</v>
      </c>
      <c r="J149">
        <f t="shared" si="14"/>
        <v>372</v>
      </c>
    </row>
    <row r="150" spans="1:10">
      <c r="A150" t="s">
        <v>588</v>
      </c>
      <c r="B150" t="s">
        <v>1</v>
      </c>
      <c r="C150">
        <v>88</v>
      </c>
      <c r="D150">
        <f t="shared" si="10"/>
        <v>11</v>
      </c>
      <c r="E150">
        <v>61</v>
      </c>
      <c r="F150" s="3">
        <f t="shared" si="11"/>
        <v>129</v>
      </c>
      <c r="G150" s="1">
        <v>11</v>
      </c>
      <c r="H150">
        <f t="shared" si="12"/>
        <v>47</v>
      </c>
      <c r="I150">
        <f t="shared" si="13"/>
        <v>62.333333333333336</v>
      </c>
      <c r="J150">
        <f t="shared" si="14"/>
        <v>21</v>
      </c>
    </row>
    <row r="151" spans="1:10">
      <c r="A151" t="s">
        <v>302</v>
      </c>
      <c r="B151" t="s">
        <v>20</v>
      </c>
      <c r="C151">
        <v>56</v>
      </c>
      <c r="D151">
        <f t="shared" si="10"/>
        <v>302</v>
      </c>
      <c r="E151">
        <v>63.75</v>
      </c>
      <c r="F151" s="3">
        <f t="shared" si="11"/>
        <v>113</v>
      </c>
      <c r="G151" s="1">
        <v>8.75</v>
      </c>
      <c r="H151">
        <f t="shared" si="12"/>
        <v>58</v>
      </c>
      <c r="I151">
        <f t="shared" si="13"/>
        <v>157.66666666666666</v>
      </c>
      <c r="J151">
        <f t="shared" si="14"/>
        <v>92</v>
      </c>
    </row>
    <row r="152" spans="1:10">
      <c r="A152" t="s">
        <v>349</v>
      </c>
      <c r="B152" t="s">
        <v>1</v>
      </c>
      <c r="C152">
        <v>59</v>
      </c>
      <c r="D152">
        <f t="shared" si="10"/>
        <v>266</v>
      </c>
      <c r="E152">
        <v>64.25</v>
      </c>
      <c r="F152" s="3">
        <f t="shared" si="11"/>
        <v>109</v>
      </c>
      <c r="G152" s="1">
        <v>0</v>
      </c>
      <c r="H152">
        <f t="shared" si="12"/>
        <v>366</v>
      </c>
      <c r="I152">
        <f t="shared" si="13"/>
        <v>247</v>
      </c>
      <c r="J152">
        <f t="shared" si="14"/>
        <v>229</v>
      </c>
    </row>
    <row r="153" spans="1:10">
      <c r="A153" t="s">
        <v>329</v>
      </c>
      <c r="B153" t="s">
        <v>1</v>
      </c>
      <c r="C153">
        <v>58</v>
      </c>
      <c r="D153">
        <f t="shared" si="10"/>
        <v>270</v>
      </c>
      <c r="E153">
        <v>60</v>
      </c>
      <c r="F153" s="3">
        <f t="shared" si="11"/>
        <v>133</v>
      </c>
      <c r="G153" s="1">
        <v>0</v>
      </c>
      <c r="H153">
        <f t="shared" si="12"/>
        <v>366</v>
      </c>
      <c r="I153">
        <f t="shared" si="13"/>
        <v>256.33333333333331</v>
      </c>
      <c r="J153">
        <f t="shared" si="14"/>
        <v>244</v>
      </c>
    </row>
    <row r="154" spans="1:10">
      <c r="A154" t="s">
        <v>547</v>
      </c>
      <c r="B154" t="s">
        <v>1</v>
      </c>
      <c r="C154">
        <v>80</v>
      </c>
      <c r="D154">
        <f t="shared" si="10"/>
        <v>46</v>
      </c>
      <c r="E154">
        <v>46</v>
      </c>
      <c r="F154" s="3">
        <f t="shared" si="11"/>
        <v>237</v>
      </c>
      <c r="G154" s="1">
        <v>1</v>
      </c>
      <c r="H154">
        <f t="shared" si="12"/>
        <v>250</v>
      </c>
      <c r="I154">
        <f t="shared" si="13"/>
        <v>177.66666666666666</v>
      </c>
      <c r="J154">
        <f t="shared" si="14"/>
        <v>116</v>
      </c>
    </row>
    <row r="155" spans="1:10">
      <c r="A155" t="s">
        <v>32</v>
      </c>
      <c r="B155" t="s">
        <v>1</v>
      </c>
      <c r="C155">
        <v>38</v>
      </c>
      <c r="D155">
        <f t="shared" si="10"/>
        <v>569</v>
      </c>
      <c r="E155">
        <v>19</v>
      </c>
      <c r="F155" s="3">
        <f t="shared" si="11"/>
        <v>526</v>
      </c>
      <c r="G155" s="1">
        <v>0</v>
      </c>
      <c r="H155">
        <f t="shared" si="12"/>
        <v>366</v>
      </c>
      <c r="I155">
        <f t="shared" si="13"/>
        <v>487</v>
      </c>
      <c r="J155">
        <f t="shared" si="14"/>
        <v>591</v>
      </c>
    </row>
    <row r="156" spans="1:10">
      <c r="A156" t="s">
        <v>407</v>
      </c>
      <c r="B156" t="s">
        <v>1</v>
      </c>
      <c r="C156">
        <v>64</v>
      </c>
      <c r="D156">
        <f t="shared" si="10"/>
        <v>201</v>
      </c>
      <c r="E156">
        <v>26.9</v>
      </c>
      <c r="F156" s="3">
        <f t="shared" si="11"/>
        <v>463</v>
      </c>
      <c r="G156" s="1">
        <v>2.2999999999999998</v>
      </c>
      <c r="H156">
        <f t="shared" si="12"/>
        <v>199</v>
      </c>
      <c r="I156">
        <f t="shared" si="13"/>
        <v>287.66666666666669</v>
      </c>
      <c r="J156">
        <f t="shared" si="14"/>
        <v>315</v>
      </c>
    </row>
    <row r="157" spans="1:10">
      <c r="A157" t="s">
        <v>475</v>
      </c>
      <c r="B157" t="s">
        <v>1</v>
      </c>
      <c r="C157">
        <v>70</v>
      </c>
      <c r="D157">
        <f t="shared" si="10"/>
        <v>116</v>
      </c>
      <c r="E157">
        <v>11</v>
      </c>
      <c r="F157" s="3">
        <f t="shared" si="11"/>
        <v>579</v>
      </c>
      <c r="G157" s="1">
        <v>0</v>
      </c>
      <c r="H157">
        <f t="shared" si="12"/>
        <v>366</v>
      </c>
      <c r="I157">
        <f t="shared" si="13"/>
        <v>353.66666666666669</v>
      </c>
      <c r="J157">
        <f t="shared" si="14"/>
        <v>441</v>
      </c>
    </row>
    <row r="158" spans="1:10">
      <c r="A158" t="s">
        <v>319</v>
      </c>
      <c r="B158" t="s">
        <v>172</v>
      </c>
      <c r="C158">
        <v>56.6</v>
      </c>
      <c r="D158">
        <f t="shared" si="10"/>
        <v>298</v>
      </c>
      <c r="E158">
        <v>65</v>
      </c>
      <c r="F158" s="3">
        <f t="shared" si="11"/>
        <v>103</v>
      </c>
      <c r="G158" s="1">
        <v>7.65</v>
      </c>
      <c r="H158">
        <f t="shared" si="12"/>
        <v>68</v>
      </c>
      <c r="I158">
        <f t="shared" si="13"/>
        <v>156.33333333333334</v>
      </c>
      <c r="J158">
        <f t="shared" si="14"/>
        <v>90</v>
      </c>
    </row>
    <row r="159" spans="1:10">
      <c r="A159" t="s">
        <v>319</v>
      </c>
      <c r="B159" t="s">
        <v>20</v>
      </c>
      <c r="C159">
        <v>56.6</v>
      </c>
      <c r="D159">
        <f t="shared" si="10"/>
        <v>298</v>
      </c>
      <c r="E159">
        <v>65</v>
      </c>
      <c r="F159" s="3">
        <f t="shared" si="11"/>
        <v>103</v>
      </c>
      <c r="G159" s="1">
        <v>7.65</v>
      </c>
      <c r="H159">
        <f t="shared" si="12"/>
        <v>68</v>
      </c>
      <c r="I159">
        <f t="shared" si="13"/>
        <v>156.33333333333334</v>
      </c>
      <c r="J159">
        <f t="shared" si="14"/>
        <v>90</v>
      </c>
    </row>
    <row r="160" spans="1:10">
      <c r="A160" t="s">
        <v>105</v>
      </c>
      <c r="B160" t="s">
        <v>1</v>
      </c>
      <c r="C160">
        <v>42</v>
      </c>
      <c r="D160">
        <f t="shared" si="10"/>
        <v>482</v>
      </c>
      <c r="E160">
        <v>41</v>
      </c>
      <c r="F160" s="3">
        <f t="shared" si="11"/>
        <v>273</v>
      </c>
      <c r="G160" s="1">
        <v>0</v>
      </c>
      <c r="H160">
        <f t="shared" si="12"/>
        <v>366</v>
      </c>
      <c r="I160">
        <f t="shared" si="13"/>
        <v>373.66666666666669</v>
      </c>
      <c r="J160">
        <f t="shared" si="14"/>
        <v>474</v>
      </c>
    </row>
    <row r="161" spans="1:10">
      <c r="A161" t="s">
        <v>366</v>
      </c>
      <c r="B161" t="s">
        <v>1</v>
      </c>
      <c r="C161">
        <v>60</v>
      </c>
      <c r="D161">
        <f t="shared" si="10"/>
        <v>231</v>
      </c>
      <c r="E161">
        <v>27</v>
      </c>
      <c r="F161" s="3">
        <f t="shared" si="11"/>
        <v>452</v>
      </c>
      <c r="G161" s="1">
        <v>0</v>
      </c>
      <c r="H161">
        <f t="shared" si="12"/>
        <v>366</v>
      </c>
      <c r="I161">
        <f t="shared" si="13"/>
        <v>349.66666666666669</v>
      </c>
      <c r="J161">
        <f t="shared" si="14"/>
        <v>427</v>
      </c>
    </row>
    <row r="162" spans="1:10">
      <c r="A162" t="s">
        <v>367</v>
      </c>
      <c r="B162" t="s">
        <v>1</v>
      </c>
      <c r="C162">
        <v>60</v>
      </c>
      <c r="D162">
        <f t="shared" si="10"/>
        <v>231</v>
      </c>
      <c r="E162">
        <v>31</v>
      </c>
      <c r="F162" s="3">
        <f t="shared" si="11"/>
        <v>392</v>
      </c>
      <c r="G162" s="1">
        <v>1</v>
      </c>
      <c r="H162">
        <f t="shared" si="12"/>
        <v>250</v>
      </c>
      <c r="I162">
        <f t="shared" si="13"/>
        <v>291</v>
      </c>
      <c r="J162">
        <f t="shared" si="14"/>
        <v>321</v>
      </c>
    </row>
    <row r="163" spans="1:10">
      <c r="A163" t="s">
        <v>52</v>
      </c>
      <c r="B163" t="s">
        <v>1</v>
      </c>
      <c r="C163">
        <v>38.5</v>
      </c>
      <c r="D163">
        <f t="shared" si="10"/>
        <v>568</v>
      </c>
      <c r="E163">
        <v>12.25</v>
      </c>
      <c r="F163" s="3">
        <f t="shared" si="11"/>
        <v>573</v>
      </c>
      <c r="G163" s="1">
        <v>0</v>
      </c>
      <c r="H163">
        <f t="shared" si="12"/>
        <v>366</v>
      </c>
      <c r="I163">
        <f t="shared" si="13"/>
        <v>502.33333333333331</v>
      </c>
      <c r="J163">
        <f t="shared" si="14"/>
        <v>600</v>
      </c>
    </row>
    <row r="164" spans="1:10">
      <c r="A164" t="s">
        <v>106</v>
      </c>
      <c r="B164" t="s">
        <v>1</v>
      </c>
      <c r="C164">
        <v>42</v>
      </c>
      <c r="D164">
        <f t="shared" si="10"/>
        <v>482</v>
      </c>
      <c r="E164">
        <v>29</v>
      </c>
      <c r="F164" s="3">
        <f t="shared" si="11"/>
        <v>428</v>
      </c>
      <c r="G164" s="1">
        <v>23</v>
      </c>
      <c r="H164">
        <f t="shared" si="12"/>
        <v>13</v>
      </c>
      <c r="I164">
        <f t="shared" si="13"/>
        <v>307.66666666666669</v>
      </c>
      <c r="J164">
        <f t="shared" si="14"/>
        <v>350</v>
      </c>
    </row>
    <row r="165" spans="1:10">
      <c r="A165" t="s">
        <v>235</v>
      </c>
      <c r="B165" t="s">
        <v>1</v>
      </c>
      <c r="C165">
        <v>48</v>
      </c>
      <c r="D165">
        <f t="shared" si="10"/>
        <v>370</v>
      </c>
      <c r="E165">
        <v>16.5</v>
      </c>
      <c r="F165" s="3">
        <f t="shared" si="11"/>
        <v>545</v>
      </c>
      <c r="G165" s="1">
        <v>0</v>
      </c>
      <c r="H165">
        <f t="shared" si="12"/>
        <v>366</v>
      </c>
      <c r="I165">
        <f t="shared" si="13"/>
        <v>427</v>
      </c>
      <c r="J165">
        <f t="shared" si="14"/>
        <v>533</v>
      </c>
    </row>
    <row r="166" spans="1:10">
      <c r="A166" t="s">
        <v>548</v>
      </c>
      <c r="B166" t="s">
        <v>1</v>
      </c>
      <c r="C166">
        <v>80</v>
      </c>
      <c r="D166">
        <f t="shared" si="10"/>
        <v>46</v>
      </c>
      <c r="E166">
        <v>84</v>
      </c>
      <c r="F166" s="3">
        <f t="shared" si="11"/>
        <v>12</v>
      </c>
      <c r="G166" s="1">
        <v>1</v>
      </c>
      <c r="H166">
        <f t="shared" si="12"/>
        <v>250</v>
      </c>
      <c r="I166">
        <f t="shared" si="13"/>
        <v>102.66666666666667</v>
      </c>
      <c r="J166">
        <f t="shared" si="14"/>
        <v>46</v>
      </c>
    </row>
    <row r="167" spans="1:10">
      <c r="A167" t="s">
        <v>549</v>
      </c>
      <c r="B167" t="s">
        <v>1</v>
      </c>
      <c r="C167">
        <v>80</v>
      </c>
      <c r="D167">
        <f t="shared" si="10"/>
        <v>46</v>
      </c>
      <c r="E167">
        <v>84</v>
      </c>
      <c r="F167" s="3">
        <f t="shared" si="11"/>
        <v>12</v>
      </c>
      <c r="G167" s="1">
        <v>0.5</v>
      </c>
      <c r="H167">
        <f t="shared" si="12"/>
        <v>330</v>
      </c>
      <c r="I167">
        <f t="shared" si="13"/>
        <v>129.33333333333334</v>
      </c>
      <c r="J167">
        <f t="shared" si="14"/>
        <v>63</v>
      </c>
    </row>
    <row r="168" spans="1:10">
      <c r="A168" t="s">
        <v>539</v>
      </c>
      <c r="B168" t="s">
        <v>1</v>
      </c>
      <c r="C168">
        <v>79</v>
      </c>
      <c r="D168">
        <f t="shared" si="10"/>
        <v>61</v>
      </c>
      <c r="E168">
        <v>39.5</v>
      </c>
      <c r="F168" s="3">
        <f t="shared" si="11"/>
        <v>295</v>
      </c>
      <c r="G168" s="1">
        <v>9.5</v>
      </c>
      <c r="H168">
        <f t="shared" si="12"/>
        <v>53</v>
      </c>
      <c r="I168">
        <f t="shared" si="13"/>
        <v>136.33333333333334</v>
      </c>
      <c r="J168">
        <f t="shared" si="14"/>
        <v>70</v>
      </c>
    </row>
    <row r="169" spans="1:10">
      <c r="A169" t="s">
        <v>587</v>
      </c>
      <c r="B169" t="s">
        <v>1</v>
      </c>
      <c r="C169">
        <v>87.5</v>
      </c>
      <c r="D169">
        <f t="shared" si="10"/>
        <v>13</v>
      </c>
      <c r="E169">
        <v>81</v>
      </c>
      <c r="F169" s="3">
        <f t="shared" si="11"/>
        <v>35</v>
      </c>
      <c r="G169" s="1">
        <v>13.25</v>
      </c>
      <c r="H169">
        <f t="shared" si="12"/>
        <v>41</v>
      </c>
      <c r="I169">
        <f t="shared" si="13"/>
        <v>29.666666666666668</v>
      </c>
      <c r="J169">
        <f t="shared" si="14"/>
        <v>6</v>
      </c>
    </row>
    <row r="170" spans="1:10">
      <c r="A170" t="s">
        <v>395</v>
      </c>
      <c r="B170" t="s">
        <v>1</v>
      </c>
      <c r="C170">
        <v>62</v>
      </c>
      <c r="D170">
        <f t="shared" si="10"/>
        <v>209</v>
      </c>
      <c r="E170">
        <v>65</v>
      </c>
      <c r="F170" s="3">
        <f t="shared" si="11"/>
        <v>103</v>
      </c>
      <c r="G170" s="1">
        <v>0</v>
      </c>
      <c r="H170">
        <f t="shared" si="12"/>
        <v>366</v>
      </c>
      <c r="I170">
        <f t="shared" si="13"/>
        <v>226</v>
      </c>
      <c r="J170">
        <f t="shared" si="14"/>
        <v>190</v>
      </c>
    </row>
    <row r="171" spans="1:10">
      <c r="A171" t="s">
        <v>191</v>
      </c>
      <c r="B171" t="s">
        <v>1</v>
      </c>
      <c r="C171">
        <v>46</v>
      </c>
      <c r="D171">
        <f t="shared" si="10"/>
        <v>397</v>
      </c>
      <c r="E171">
        <v>25</v>
      </c>
      <c r="F171" s="3">
        <f t="shared" si="11"/>
        <v>478</v>
      </c>
      <c r="G171" s="1">
        <v>0</v>
      </c>
      <c r="H171">
        <f t="shared" si="12"/>
        <v>366</v>
      </c>
      <c r="I171">
        <f t="shared" si="13"/>
        <v>413.66666666666669</v>
      </c>
      <c r="J171">
        <f t="shared" si="14"/>
        <v>517</v>
      </c>
    </row>
    <row r="172" spans="1:10">
      <c r="A172" t="s">
        <v>520</v>
      </c>
      <c r="B172" t="s">
        <v>1</v>
      </c>
      <c r="C172">
        <v>75.8</v>
      </c>
      <c r="D172">
        <f t="shared" si="10"/>
        <v>87</v>
      </c>
      <c r="E172">
        <v>29.6</v>
      </c>
      <c r="F172" s="3">
        <f t="shared" si="11"/>
        <v>427</v>
      </c>
      <c r="G172" s="1">
        <v>1.6</v>
      </c>
      <c r="H172">
        <f t="shared" si="12"/>
        <v>230</v>
      </c>
      <c r="I172">
        <f t="shared" si="13"/>
        <v>248</v>
      </c>
      <c r="J172">
        <f t="shared" si="14"/>
        <v>231</v>
      </c>
    </row>
    <row r="173" spans="1:10">
      <c r="A173" t="s">
        <v>154</v>
      </c>
      <c r="B173" t="s">
        <v>1</v>
      </c>
      <c r="C173">
        <v>44</v>
      </c>
      <c r="D173">
        <f t="shared" si="10"/>
        <v>451</v>
      </c>
      <c r="E173">
        <v>4</v>
      </c>
      <c r="F173" s="3">
        <f t="shared" si="11"/>
        <v>613</v>
      </c>
      <c r="G173" s="1">
        <v>0</v>
      </c>
      <c r="H173">
        <f t="shared" si="12"/>
        <v>366</v>
      </c>
      <c r="I173">
        <f t="shared" si="13"/>
        <v>476.66666666666669</v>
      </c>
      <c r="J173">
        <f t="shared" si="14"/>
        <v>577</v>
      </c>
    </row>
    <row r="174" spans="1:10">
      <c r="A174" t="s">
        <v>8</v>
      </c>
      <c r="B174" t="s">
        <v>1</v>
      </c>
      <c r="C174">
        <v>32</v>
      </c>
      <c r="D174">
        <f t="shared" si="10"/>
        <v>601</v>
      </c>
      <c r="E174">
        <v>16</v>
      </c>
      <c r="F174" s="3">
        <f t="shared" si="11"/>
        <v>546</v>
      </c>
      <c r="G174" s="1">
        <v>1</v>
      </c>
      <c r="H174">
        <f t="shared" si="12"/>
        <v>250</v>
      </c>
      <c r="I174">
        <f t="shared" si="13"/>
        <v>465.66666666666669</v>
      </c>
      <c r="J174">
        <f t="shared" si="14"/>
        <v>569</v>
      </c>
    </row>
    <row r="175" spans="1:10">
      <c r="A175" t="s">
        <v>351</v>
      </c>
      <c r="B175" t="s">
        <v>1</v>
      </c>
      <c r="C175">
        <v>59.2</v>
      </c>
      <c r="D175">
        <f t="shared" si="10"/>
        <v>265</v>
      </c>
      <c r="E175">
        <v>40.200000000000003</v>
      </c>
      <c r="F175" s="3">
        <f t="shared" si="11"/>
        <v>281</v>
      </c>
      <c r="G175" s="1">
        <v>0.2</v>
      </c>
      <c r="H175">
        <f t="shared" si="12"/>
        <v>361</v>
      </c>
      <c r="I175">
        <f t="shared" si="13"/>
        <v>302.33333333333331</v>
      </c>
      <c r="J175">
        <f t="shared" si="14"/>
        <v>338</v>
      </c>
    </row>
    <row r="176" spans="1:10">
      <c r="A176" t="s">
        <v>33</v>
      </c>
      <c r="B176" t="s">
        <v>1</v>
      </c>
      <c r="C176">
        <v>38</v>
      </c>
      <c r="D176">
        <f t="shared" si="10"/>
        <v>569</v>
      </c>
      <c r="E176">
        <v>76</v>
      </c>
      <c r="F176" s="3">
        <f t="shared" si="11"/>
        <v>70</v>
      </c>
      <c r="G176" s="1">
        <v>1</v>
      </c>
      <c r="H176">
        <f t="shared" si="12"/>
        <v>250</v>
      </c>
      <c r="I176">
        <f t="shared" si="13"/>
        <v>296.33333333333331</v>
      </c>
      <c r="J176">
        <f t="shared" si="14"/>
        <v>331</v>
      </c>
    </row>
    <row r="177" spans="1:10">
      <c r="A177" t="s">
        <v>426</v>
      </c>
      <c r="B177" t="s">
        <v>1</v>
      </c>
      <c r="C177">
        <v>66</v>
      </c>
      <c r="D177">
        <f t="shared" si="10"/>
        <v>177</v>
      </c>
      <c r="E177">
        <v>57</v>
      </c>
      <c r="F177" s="3">
        <f t="shared" si="11"/>
        <v>149</v>
      </c>
      <c r="G177" s="1">
        <v>0</v>
      </c>
      <c r="H177">
        <f t="shared" si="12"/>
        <v>366</v>
      </c>
      <c r="I177">
        <f t="shared" si="13"/>
        <v>230.66666666666666</v>
      </c>
      <c r="J177">
        <f t="shared" si="14"/>
        <v>193</v>
      </c>
    </row>
    <row r="178" spans="1:10">
      <c r="A178" t="s">
        <v>476</v>
      </c>
      <c r="B178" t="s">
        <v>1</v>
      </c>
      <c r="C178">
        <v>70</v>
      </c>
      <c r="D178">
        <f t="shared" si="10"/>
        <v>116</v>
      </c>
      <c r="E178">
        <v>6</v>
      </c>
      <c r="F178" s="3">
        <f t="shared" si="11"/>
        <v>610</v>
      </c>
      <c r="G178" s="1">
        <v>0</v>
      </c>
      <c r="H178">
        <f t="shared" si="12"/>
        <v>366</v>
      </c>
      <c r="I178">
        <f t="shared" si="13"/>
        <v>364</v>
      </c>
      <c r="J178">
        <f t="shared" si="14"/>
        <v>461</v>
      </c>
    </row>
    <row r="179" spans="1:10">
      <c r="A179" t="s">
        <v>477</v>
      </c>
      <c r="B179" t="s">
        <v>1</v>
      </c>
      <c r="C179">
        <v>70</v>
      </c>
      <c r="D179">
        <f t="shared" si="10"/>
        <v>116</v>
      </c>
      <c r="E179">
        <v>11</v>
      </c>
      <c r="F179" s="3">
        <f t="shared" si="11"/>
        <v>579</v>
      </c>
      <c r="G179" s="1">
        <v>1</v>
      </c>
      <c r="H179">
        <f t="shared" si="12"/>
        <v>250</v>
      </c>
      <c r="I179">
        <f t="shared" si="13"/>
        <v>315</v>
      </c>
      <c r="J179">
        <f t="shared" si="14"/>
        <v>363</v>
      </c>
    </row>
    <row r="180" spans="1:10">
      <c r="A180" t="s">
        <v>540</v>
      </c>
      <c r="B180" t="s">
        <v>1</v>
      </c>
      <c r="C180">
        <v>79</v>
      </c>
      <c r="D180">
        <f t="shared" si="10"/>
        <v>61</v>
      </c>
      <c r="E180">
        <v>38</v>
      </c>
      <c r="F180" s="3">
        <f t="shared" si="11"/>
        <v>304</v>
      </c>
      <c r="G180" s="1">
        <v>0</v>
      </c>
      <c r="H180">
        <f t="shared" si="12"/>
        <v>366</v>
      </c>
      <c r="I180">
        <f t="shared" si="13"/>
        <v>243.66666666666666</v>
      </c>
      <c r="J180">
        <f t="shared" si="14"/>
        <v>223</v>
      </c>
    </row>
    <row r="181" spans="1:10">
      <c r="A181" t="s">
        <v>155</v>
      </c>
      <c r="B181" t="s">
        <v>1</v>
      </c>
      <c r="C181">
        <v>44</v>
      </c>
      <c r="D181">
        <f t="shared" si="10"/>
        <v>451</v>
      </c>
      <c r="E181">
        <v>30</v>
      </c>
      <c r="F181" s="3">
        <f t="shared" si="11"/>
        <v>413</v>
      </c>
      <c r="G181" s="1">
        <v>0</v>
      </c>
      <c r="H181">
        <f t="shared" si="12"/>
        <v>366</v>
      </c>
      <c r="I181">
        <f t="shared" si="13"/>
        <v>410</v>
      </c>
      <c r="J181">
        <f t="shared" si="14"/>
        <v>510</v>
      </c>
    </row>
    <row r="182" spans="1:10">
      <c r="A182" t="s">
        <v>156</v>
      </c>
      <c r="B182" t="s">
        <v>1</v>
      </c>
      <c r="C182">
        <v>44</v>
      </c>
      <c r="D182">
        <f t="shared" si="10"/>
        <v>451</v>
      </c>
      <c r="E182">
        <v>52.333333000000003</v>
      </c>
      <c r="F182" s="3">
        <f t="shared" si="11"/>
        <v>182</v>
      </c>
      <c r="G182" s="1">
        <v>0</v>
      </c>
      <c r="H182">
        <f t="shared" si="12"/>
        <v>366</v>
      </c>
      <c r="I182">
        <f t="shared" si="13"/>
        <v>333</v>
      </c>
      <c r="J182">
        <f t="shared" si="14"/>
        <v>393</v>
      </c>
    </row>
    <row r="183" spans="1:10">
      <c r="A183" t="s">
        <v>396</v>
      </c>
      <c r="B183" t="s">
        <v>1</v>
      </c>
      <c r="C183">
        <v>62</v>
      </c>
      <c r="D183">
        <f t="shared" si="10"/>
        <v>209</v>
      </c>
      <c r="E183">
        <v>79.5</v>
      </c>
      <c r="F183" s="3">
        <f t="shared" si="11"/>
        <v>47</v>
      </c>
      <c r="G183" s="1">
        <v>1.5</v>
      </c>
      <c r="H183">
        <f t="shared" si="12"/>
        <v>231</v>
      </c>
      <c r="I183">
        <f t="shared" si="13"/>
        <v>162.33333333333334</v>
      </c>
      <c r="J183">
        <f t="shared" si="14"/>
        <v>97</v>
      </c>
    </row>
    <row r="184" spans="1:10">
      <c r="A184" t="s">
        <v>192</v>
      </c>
      <c r="B184" t="s">
        <v>1</v>
      </c>
      <c r="C184">
        <v>46</v>
      </c>
      <c r="D184">
        <f t="shared" si="10"/>
        <v>397</v>
      </c>
      <c r="E184">
        <v>47.333333000000003</v>
      </c>
      <c r="F184" s="3">
        <f t="shared" si="11"/>
        <v>219</v>
      </c>
      <c r="G184" s="1">
        <v>1.3333330000000001</v>
      </c>
      <c r="H184">
        <f t="shared" si="12"/>
        <v>242</v>
      </c>
      <c r="I184">
        <f t="shared" si="13"/>
        <v>286</v>
      </c>
      <c r="J184">
        <f t="shared" si="14"/>
        <v>310</v>
      </c>
    </row>
    <row r="185" spans="1:10">
      <c r="A185" s="3" t="s">
        <v>603</v>
      </c>
      <c r="B185" s="3" t="s">
        <v>1</v>
      </c>
      <c r="C185" s="4">
        <v>59.883721000000001</v>
      </c>
      <c r="D185">
        <f t="shared" si="10"/>
        <v>259</v>
      </c>
      <c r="E185" s="4">
        <v>71.395348999999996</v>
      </c>
      <c r="F185" s="3">
        <f t="shared" si="11"/>
        <v>89</v>
      </c>
      <c r="G185" s="4">
        <v>3</v>
      </c>
      <c r="H185">
        <f t="shared" si="12"/>
        <v>155</v>
      </c>
      <c r="I185">
        <f t="shared" si="13"/>
        <v>167.66666666666666</v>
      </c>
      <c r="J185">
        <f t="shared" si="14"/>
        <v>104</v>
      </c>
    </row>
    <row r="186" spans="1:10" s="3" customFormat="1">
      <c r="A186" t="s">
        <v>635</v>
      </c>
      <c r="B186" t="s">
        <v>45</v>
      </c>
      <c r="C186">
        <v>59.883721000000001</v>
      </c>
      <c r="D186">
        <f t="shared" si="10"/>
        <v>259</v>
      </c>
      <c r="E186">
        <v>71.395348999999996</v>
      </c>
      <c r="F186" s="3">
        <f t="shared" si="11"/>
        <v>89</v>
      </c>
      <c r="G186" s="1">
        <v>13.3333333333333</v>
      </c>
      <c r="H186">
        <f t="shared" si="12"/>
        <v>40</v>
      </c>
      <c r="I186">
        <f t="shared" si="13"/>
        <v>129.33333333333334</v>
      </c>
      <c r="J186">
        <f t="shared" si="14"/>
        <v>63</v>
      </c>
    </row>
    <row r="187" spans="1:10" s="3" customFormat="1">
      <c r="A187" s="3" t="s">
        <v>604</v>
      </c>
      <c r="B187" s="3" t="s">
        <v>20</v>
      </c>
      <c r="C187" s="4">
        <v>60.857143000000001</v>
      </c>
      <c r="D187">
        <f t="shared" si="10"/>
        <v>228</v>
      </c>
      <c r="E187" s="4">
        <v>88.285713999999999</v>
      </c>
      <c r="F187" s="3">
        <f t="shared" si="11"/>
        <v>3</v>
      </c>
      <c r="G187" s="4">
        <v>2.9444444444444402</v>
      </c>
      <c r="H187">
        <f t="shared" si="12"/>
        <v>181</v>
      </c>
      <c r="I187">
        <f t="shared" si="13"/>
        <v>137.33333333333334</v>
      </c>
      <c r="J187">
        <f t="shared" si="14"/>
        <v>72</v>
      </c>
    </row>
    <row r="188" spans="1:10" s="3" customFormat="1">
      <c r="A188" s="3" t="s">
        <v>605</v>
      </c>
      <c r="B188" s="3" t="s">
        <v>20</v>
      </c>
      <c r="C188" s="4">
        <v>61.333333000000003</v>
      </c>
      <c r="D188">
        <f t="shared" si="10"/>
        <v>222</v>
      </c>
      <c r="E188" s="4">
        <v>81</v>
      </c>
      <c r="F188" s="3">
        <f t="shared" si="11"/>
        <v>35</v>
      </c>
      <c r="G188" s="4">
        <v>14.333333333000001</v>
      </c>
      <c r="H188">
        <f t="shared" si="12"/>
        <v>34</v>
      </c>
      <c r="I188">
        <f t="shared" si="13"/>
        <v>97</v>
      </c>
      <c r="J188">
        <f t="shared" si="14"/>
        <v>41</v>
      </c>
    </row>
    <row r="189" spans="1:10">
      <c r="A189" t="s">
        <v>107</v>
      </c>
      <c r="B189" t="s">
        <v>1</v>
      </c>
      <c r="C189">
        <v>42</v>
      </c>
      <c r="D189">
        <f t="shared" si="10"/>
        <v>482</v>
      </c>
      <c r="E189">
        <v>23</v>
      </c>
      <c r="F189" s="3">
        <f t="shared" si="11"/>
        <v>503</v>
      </c>
      <c r="G189" s="1">
        <v>0</v>
      </c>
      <c r="H189">
        <f t="shared" si="12"/>
        <v>366</v>
      </c>
      <c r="I189">
        <f t="shared" si="13"/>
        <v>450.33333333333331</v>
      </c>
      <c r="J189">
        <f t="shared" si="14"/>
        <v>557</v>
      </c>
    </row>
    <row r="190" spans="1:10">
      <c r="A190" t="s">
        <v>579</v>
      </c>
      <c r="B190" t="s">
        <v>1</v>
      </c>
      <c r="C190">
        <v>86</v>
      </c>
      <c r="D190">
        <f t="shared" si="10"/>
        <v>16</v>
      </c>
      <c r="E190">
        <v>79</v>
      </c>
      <c r="F190" s="3">
        <f t="shared" si="11"/>
        <v>49</v>
      </c>
      <c r="G190" s="1">
        <v>26</v>
      </c>
      <c r="H190">
        <f t="shared" si="12"/>
        <v>6</v>
      </c>
      <c r="I190">
        <f t="shared" si="13"/>
        <v>23.666666666666668</v>
      </c>
      <c r="J190">
        <f t="shared" si="14"/>
        <v>5</v>
      </c>
    </row>
    <row r="191" spans="1:10">
      <c r="A191" t="s">
        <v>427</v>
      </c>
      <c r="B191" t="s">
        <v>1</v>
      </c>
      <c r="C191">
        <v>66</v>
      </c>
      <c r="D191">
        <f t="shared" si="10"/>
        <v>177</v>
      </c>
      <c r="E191">
        <v>40.666666999999997</v>
      </c>
      <c r="F191" s="3">
        <f t="shared" si="11"/>
        <v>280</v>
      </c>
      <c r="G191" s="1">
        <v>0.66666700000000001</v>
      </c>
      <c r="H191">
        <f t="shared" si="12"/>
        <v>320</v>
      </c>
      <c r="I191">
        <f t="shared" si="13"/>
        <v>259</v>
      </c>
      <c r="J191">
        <f t="shared" si="14"/>
        <v>247</v>
      </c>
    </row>
    <row r="192" spans="1:10">
      <c r="A192" t="s">
        <v>521</v>
      </c>
      <c r="B192" t="s">
        <v>1</v>
      </c>
      <c r="C192">
        <v>76</v>
      </c>
      <c r="D192">
        <f t="shared" si="10"/>
        <v>78</v>
      </c>
      <c r="E192">
        <v>33</v>
      </c>
      <c r="F192" s="3">
        <f t="shared" si="11"/>
        <v>369</v>
      </c>
      <c r="G192" s="1">
        <v>1</v>
      </c>
      <c r="H192">
        <f t="shared" si="12"/>
        <v>250</v>
      </c>
      <c r="I192">
        <f t="shared" si="13"/>
        <v>232.33333333333334</v>
      </c>
      <c r="J192">
        <f t="shared" si="14"/>
        <v>199</v>
      </c>
    </row>
    <row r="193" spans="1:10">
      <c r="A193" t="s">
        <v>63</v>
      </c>
      <c r="B193" t="s">
        <v>1</v>
      </c>
      <c r="C193">
        <v>40</v>
      </c>
      <c r="D193">
        <f t="shared" si="10"/>
        <v>531</v>
      </c>
      <c r="E193">
        <v>40</v>
      </c>
      <c r="F193" s="3">
        <f t="shared" si="11"/>
        <v>283</v>
      </c>
      <c r="G193" s="1">
        <v>0</v>
      </c>
      <c r="H193">
        <f t="shared" si="12"/>
        <v>366</v>
      </c>
      <c r="I193">
        <f t="shared" si="13"/>
        <v>393.33333333333331</v>
      </c>
      <c r="J193">
        <f t="shared" si="14"/>
        <v>492</v>
      </c>
    </row>
    <row r="194" spans="1:10">
      <c r="A194" t="s">
        <v>260</v>
      </c>
      <c r="B194" t="s">
        <v>1</v>
      </c>
      <c r="C194">
        <v>50</v>
      </c>
      <c r="D194">
        <f t="shared" ref="D194:D257" si="15">_xlfn.RANK.EQ(C194,$C$2:$C$617)</f>
        <v>342</v>
      </c>
      <c r="E194">
        <v>16</v>
      </c>
      <c r="F194" s="3">
        <f t="shared" ref="F194:F257" si="16">_xlfn.RANK.EQ(E194,$E$2:$E$617)</f>
        <v>546</v>
      </c>
      <c r="G194" s="1">
        <v>3</v>
      </c>
      <c r="H194">
        <f t="shared" ref="H194:H257" si="17">_xlfn.RANK.EQ(G194,$G$2:$G$617)</f>
        <v>155</v>
      </c>
      <c r="I194">
        <f t="shared" ref="I194:I257" si="18">AVERAGE(D194,F194,H194)</f>
        <v>347.66666666666669</v>
      </c>
      <c r="J194">
        <f t="shared" ref="J194:J257" si="19">_xlfn.RANK.EQ(I194,$I$2:$I$617,1)</f>
        <v>424</v>
      </c>
    </row>
    <row r="195" spans="1:10">
      <c r="A195" t="s">
        <v>34</v>
      </c>
      <c r="B195" t="s">
        <v>1</v>
      </c>
      <c r="C195">
        <v>38</v>
      </c>
      <c r="D195">
        <f t="shared" si="15"/>
        <v>569</v>
      </c>
      <c r="E195">
        <v>74</v>
      </c>
      <c r="F195" s="3">
        <f t="shared" si="16"/>
        <v>76</v>
      </c>
      <c r="G195" s="1">
        <v>0</v>
      </c>
      <c r="H195">
        <f t="shared" si="17"/>
        <v>366</v>
      </c>
      <c r="I195">
        <f t="shared" si="18"/>
        <v>337</v>
      </c>
      <c r="J195">
        <f t="shared" si="19"/>
        <v>402</v>
      </c>
    </row>
    <row r="196" spans="1:10" s="3" customFormat="1">
      <c r="A196" s="3" t="s">
        <v>606</v>
      </c>
      <c r="B196" s="3" t="s">
        <v>1</v>
      </c>
      <c r="C196" s="4">
        <v>76</v>
      </c>
      <c r="D196">
        <f t="shared" si="15"/>
        <v>78</v>
      </c>
      <c r="E196" s="4">
        <v>62</v>
      </c>
      <c r="F196" s="3">
        <f t="shared" si="16"/>
        <v>124</v>
      </c>
      <c r="G196" s="4">
        <v>3</v>
      </c>
      <c r="H196">
        <f t="shared" si="17"/>
        <v>155</v>
      </c>
      <c r="I196">
        <f t="shared" si="18"/>
        <v>119</v>
      </c>
      <c r="J196">
        <f t="shared" si="19"/>
        <v>56</v>
      </c>
    </row>
    <row r="197" spans="1:10" s="3" customFormat="1">
      <c r="A197" s="3" t="s">
        <v>607</v>
      </c>
      <c r="B197" s="3" t="s">
        <v>1</v>
      </c>
      <c r="C197" s="4">
        <v>39.6666666666667</v>
      </c>
      <c r="D197">
        <f t="shared" si="15"/>
        <v>564</v>
      </c>
      <c r="E197" s="4">
        <v>64.6666666666667</v>
      </c>
      <c r="F197" s="3">
        <f t="shared" si="16"/>
        <v>108</v>
      </c>
      <c r="G197" s="4">
        <v>6.5</v>
      </c>
      <c r="H197">
        <f t="shared" si="17"/>
        <v>82</v>
      </c>
      <c r="I197">
        <f t="shared" si="18"/>
        <v>251.33333333333334</v>
      </c>
      <c r="J197">
        <f t="shared" si="19"/>
        <v>234</v>
      </c>
    </row>
    <row r="198" spans="1:10" s="3" customFormat="1">
      <c r="A198" s="3" t="s">
        <v>608</v>
      </c>
      <c r="B198" s="3" t="s">
        <v>1</v>
      </c>
      <c r="C198" s="4">
        <v>42</v>
      </c>
      <c r="D198">
        <f t="shared" si="15"/>
        <v>482</v>
      </c>
      <c r="E198" s="4">
        <v>76.1666666666667</v>
      </c>
      <c r="F198" s="3">
        <f t="shared" si="16"/>
        <v>69</v>
      </c>
      <c r="G198" s="4">
        <v>4</v>
      </c>
      <c r="H198">
        <f t="shared" si="17"/>
        <v>125</v>
      </c>
      <c r="I198">
        <f t="shared" si="18"/>
        <v>225.33333333333334</v>
      </c>
      <c r="J198">
        <f t="shared" si="19"/>
        <v>186</v>
      </c>
    </row>
    <row r="199" spans="1:10">
      <c r="A199" t="s">
        <v>392</v>
      </c>
      <c r="B199" t="s">
        <v>1</v>
      </c>
      <c r="C199">
        <v>61.5</v>
      </c>
      <c r="D199">
        <f t="shared" si="15"/>
        <v>220</v>
      </c>
      <c r="E199">
        <v>25.75</v>
      </c>
      <c r="F199" s="3">
        <f t="shared" si="16"/>
        <v>475</v>
      </c>
      <c r="G199" s="1">
        <v>1.25</v>
      </c>
      <c r="H199">
        <f t="shared" si="17"/>
        <v>245</v>
      </c>
      <c r="I199">
        <f t="shared" si="18"/>
        <v>313.33333333333331</v>
      </c>
      <c r="J199">
        <f t="shared" si="19"/>
        <v>362</v>
      </c>
    </row>
    <row r="200" spans="1:10">
      <c r="A200" t="s">
        <v>35</v>
      </c>
      <c r="B200" t="s">
        <v>1</v>
      </c>
      <c r="C200">
        <v>38</v>
      </c>
      <c r="D200">
        <f t="shared" si="15"/>
        <v>569</v>
      </c>
      <c r="E200">
        <v>23</v>
      </c>
      <c r="F200" s="3">
        <f t="shared" si="16"/>
        <v>503</v>
      </c>
      <c r="G200" s="1">
        <v>0</v>
      </c>
      <c r="H200">
        <f t="shared" si="17"/>
        <v>366</v>
      </c>
      <c r="I200">
        <f t="shared" si="18"/>
        <v>479.33333333333331</v>
      </c>
      <c r="J200">
        <f t="shared" si="19"/>
        <v>582</v>
      </c>
    </row>
    <row r="201" spans="1:10">
      <c r="A201" t="s">
        <v>330</v>
      </c>
      <c r="B201" t="s">
        <v>1</v>
      </c>
      <c r="C201">
        <v>58</v>
      </c>
      <c r="D201">
        <f t="shared" si="15"/>
        <v>270</v>
      </c>
      <c r="E201">
        <v>36</v>
      </c>
      <c r="F201" s="3">
        <f t="shared" si="16"/>
        <v>326</v>
      </c>
      <c r="G201" s="1">
        <v>1</v>
      </c>
      <c r="H201">
        <f t="shared" si="17"/>
        <v>250</v>
      </c>
      <c r="I201">
        <f t="shared" si="18"/>
        <v>282</v>
      </c>
      <c r="J201">
        <f t="shared" si="19"/>
        <v>303</v>
      </c>
    </row>
    <row r="202" spans="1:10">
      <c r="A202" t="s">
        <v>94</v>
      </c>
      <c r="B202" t="s">
        <v>1</v>
      </c>
      <c r="C202">
        <v>41</v>
      </c>
      <c r="D202">
        <f t="shared" si="15"/>
        <v>521</v>
      </c>
      <c r="E202">
        <v>32.5</v>
      </c>
      <c r="F202" s="3">
        <f t="shared" si="16"/>
        <v>382</v>
      </c>
      <c r="G202" s="1">
        <v>0</v>
      </c>
      <c r="H202">
        <f t="shared" si="17"/>
        <v>366</v>
      </c>
      <c r="I202">
        <f t="shared" si="18"/>
        <v>423</v>
      </c>
      <c r="J202">
        <f t="shared" si="19"/>
        <v>527</v>
      </c>
    </row>
    <row r="203" spans="1:10">
      <c r="A203" t="s">
        <v>169</v>
      </c>
      <c r="B203" t="s">
        <v>1</v>
      </c>
      <c r="C203">
        <v>44.857143000000001</v>
      </c>
      <c r="D203">
        <f t="shared" si="15"/>
        <v>448</v>
      </c>
      <c r="E203">
        <v>17.428571000000002</v>
      </c>
      <c r="F203" s="3">
        <f t="shared" si="16"/>
        <v>538</v>
      </c>
      <c r="G203" s="1">
        <v>7.8571429999999998</v>
      </c>
      <c r="H203">
        <f t="shared" si="17"/>
        <v>65</v>
      </c>
      <c r="I203">
        <f t="shared" si="18"/>
        <v>350.33333333333331</v>
      </c>
      <c r="J203">
        <f t="shared" si="19"/>
        <v>430</v>
      </c>
    </row>
    <row r="204" spans="1:10">
      <c r="A204" t="s">
        <v>64</v>
      </c>
      <c r="B204" t="s">
        <v>1</v>
      </c>
      <c r="C204">
        <v>40</v>
      </c>
      <c r="D204">
        <f t="shared" si="15"/>
        <v>531</v>
      </c>
      <c r="E204">
        <v>16</v>
      </c>
      <c r="F204" s="3">
        <f t="shared" si="16"/>
        <v>546</v>
      </c>
      <c r="G204" s="1">
        <v>0</v>
      </c>
      <c r="H204">
        <f t="shared" si="17"/>
        <v>366</v>
      </c>
      <c r="I204">
        <f t="shared" si="18"/>
        <v>481</v>
      </c>
      <c r="J204">
        <f t="shared" si="19"/>
        <v>585</v>
      </c>
    </row>
    <row r="205" spans="1:10" s="3" customFormat="1">
      <c r="A205" s="3" t="s">
        <v>609</v>
      </c>
      <c r="B205" s="3" t="s">
        <v>20</v>
      </c>
      <c r="C205" s="4">
        <v>68.3</v>
      </c>
      <c r="D205">
        <f t="shared" si="15"/>
        <v>151</v>
      </c>
      <c r="E205" s="4">
        <v>62.1</v>
      </c>
      <c r="F205" s="3">
        <f t="shared" si="16"/>
        <v>123</v>
      </c>
      <c r="G205" s="4">
        <v>7</v>
      </c>
      <c r="H205">
        <f t="shared" si="17"/>
        <v>73</v>
      </c>
      <c r="I205">
        <f t="shared" si="18"/>
        <v>115.66666666666667</v>
      </c>
      <c r="J205">
        <f t="shared" si="19"/>
        <v>53</v>
      </c>
    </row>
    <row r="206" spans="1:10" s="3" customFormat="1">
      <c r="A206" s="3" t="s">
        <v>610</v>
      </c>
      <c r="B206" s="3" t="s">
        <v>1</v>
      </c>
      <c r="C206" s="4">
        <v>65.625</v>
      </c>
      <c r="D206">
        <f t="shared" si="15"/>
        <v>191</v>
      </c>
      <c r="E206" s="4">
        <v>64.75</v>
      </c>
      <c r="F206" s="3">
        <f t="shared" si="16"/>
        <v>107</v>
      </c>
      <c r="G206" s="4">
        <v>14.5</v>
      </c>
      <c r="H206">
        <f t="shared" si="17"/>
        <v>33</v>
      </c>
      <c r="I206">
        <f t="shared" si="18"/>
        <v>110.33333333333333</v>
      </c>
      <c r="J206">
        <f t="shared" si="19"/>
        <v>50</v>
      </c>
    </row>
    <row r="207" spans="1:10">
      <c r="A207" t="s">
        <v>550</v>
      </c>
      <c r="B207" t="s">
        <v>1</v>
      </c>
      <c r="C207">
        <v>80</v>
      </c>
      <c r="D207">
        <f t="shared" si="15"/>
        <v>46</v>
      </c>
      <c r="E207">
        <v>76</v>
      </c>
      <c r="F207" s="3">
        <f t="shared" si="16"/>
        <v>70</v>
      </c>
      <c r="G207" s="1">
        <v>0</v>
      </c>
      <c r="H207">
        <f t="shared" si="17"/>
        <v>366</v>
      </c>
      <c r="I207">
        <f t="shared" si="18"/>
        <v>160.66666666666666</v>
      </c>
      <c r="J207">
        <f t="shared" si="19"/>
        <v>95</v>
      </c>
    </row>
    <row r="208" spans="1:10">
      <c r="A208" t="s">
        <v>24</v>
      </c>
      <c r="B208" t="s">
        <v>1</v>
      </c>
      <c r="C208">
        <v>36</v>
      </c>
      <c r="D208">
        <f t="shared" si="15"/>
        <v>592</v>
      </c>
      <c r="E208">
        <v>20</v>
      </c>
      <c r="F208" s="3">
        <f t="shared" si="16"/>
        <v>522</v>
      </c>
      <c r="G208" s="1">
        <v>0</v>
      </c>
      <c r="H208">
        <f t="shared" si="17"/>
        <v>366</v>
      </c>
      <c r="I208">
        <f t="shared" si="18"/>
        <v>493.33333333333331</v>
      </c>
      <c r="J208">
        <f t="shared" si="19"/>
        <v>597</v>
      </c>
    </row>
    <row r="209" spans="1:10">
      <c r="A209" t="s">
        <v>511</v>
      </c>
      <c r="B209" t="s">
        <v>20</v>
      </c>
      <c r="C209">
        <v>74</v>
      </c>
      <c r="D209">
        <f t="shared" si="15"/>
        <v>93</v>
      </c>
      <c r="E209">
        <v>47.5</v>
      </c>
      <c r="F209" s="3">
        <f t="shared" si="16"/>
        <v>217</v>
      </c>
      <c r="G209" s="1">
        <v>10.75</v>
      </c>
      <c r="H209">
        <f t="shared" si="17"/>
        <v>48</v>
      </c>
      <c r="I209">
        <f t="shared" si="18"/>
        <v>119.33333333333333</v>
      </c>
      <c r="J209">
        <f t="shared" si="19"/>
        <v>58</v>
      </c>
    </row>
    <row r="210" spans="1:10">
      <c r="A210" t="s">
        <v>173</v>
      </c>
      <c r="B210" t="s">
        <v>1</v>
      </c>
      <c r="C210">
        <v>45.333333000000003</v>
      </c>
      <c r="D210">
        <f t="shared" si="15"/>
        <v>445</v>
      </c>
      <c r="E210">
        <v>50.833333000000003</v>
      </c>
      <c r="F210" s="3">
        <f t="shared" si="16"/>
        <v>192</v>
      </c>
      <c r="G210" s="1">
        <v>0.16666700000000001</v>
      </c>
      <c r="H210">
        <f t="shared" si="17"/>
        <v>363</v>
      </c>
      <c r="I210">
        <f t="shared" si="18"/>
        <v>333.33333333333331</v>
      </c>
      <c r="J210">
        <f t="shared" si="19"/>
        <v>394</v>
      </c>
    </row>
    <row r="211" spans="1:10">
      <c r="A211" t="s">
        <v>19</v>
      </c>
      <c r="B211" t="s">
        <v>20</v>
      </c>
      <c r="C211">
        <v>34.666666999999997</v>
      </c>
      <c r="D211">
        <f t="shared" si="15"/>
        <v>599</v>
      </c>
      <c r="E211">
        <v>26.416667</v>
      </c>
      <c r="F211" s="3">
        <f t="shared" si="16"/>
        <v>466</v>
      </c>
      <c r="G211" s="1">
        <v>1.25</v>
      </c>
      <c r="H211">
        <f t="shared" si="17"/>
        <v>245</v>
      </c>
      <c r="I211">
        <f t="shared" si="18"/>
        <v>436.66666666666669</v>
      </c>
      <c r="J211">
        <f t="shared" si="19"/>
        <v>548</v>
      </c>
    </row>
    <row r="212" spans="1:10">
      <c r="A212" t="s">
        <v>331</v>
      </c>
      <c r="B212" t="s">
        <v>1</v>
      </c>
      <c r="C212">
        <v>58</v>
      </c>
      <c r="D212">
        <f t="shared" si="15"/>
        <v>270</v>
      </c>
      <c r="E212">
        <v>25</v>
      </c>
      <c r="F212" s="3">
        <f t="shared" si="16"/>
        <v>478</v>
      </c>
      <c r="G212" s="1">
        <v>0</v>
      </c>
      <c r="H212">
        <f t="shared" si="17"/>
        <v>366</v>
      </c>
      <c r="I212">
        <f t="shared" si="18"/>
        <v>371.33333333333331</v>
      </c>
      <c r="J212">
        <f t="shared" si="19"/>
        <v>470</v>
      </c>
    </row>
    <row r="213" spans="1:10">
      <c r="A213" t="s">
        <v>142</v>
      </c>
      <c r="B213" t="s">
        <v>1</v>
      </c>
      <c r="C213">
        <v>43.5</v>
      </c>
      <c r="D213">
        <f t="shared" si="15"/>
        <v>475</v>
      </c>
      <c r="E213">
        <v>33</v>
      </c>
      <c r="F213" s="3">
        <f t="shared" si="16"/>
        <v>369</v>
      </c>
      <c r="G213" s="1">
        <v>2.75</v>
      </c>
      <c r="H213">
        <f t="shared" si="17"/>
        <v>184</v>
      </c>
      <c r="I213">
        <f t="shared" si="18"/>
        <v>342.66666666666669</v>
      </c>
      <c r="J213">
        <f t="shared" si="19"/>
        <v>413</v>
      </c>
    </row>
    <row r="214" spans="1:10">
      <c r="A214" t="s">
        <v>522</v>
      </c>
      <c r="B214" t="s">
        <v>1</v>
      </c>
      <c r="C214">
        <v>76</v>
      </c>
      <c r="D214">
        <f t="shared" si="15"/>
        <v>78</v>
      </c>
      <c r="E214">
        <v>68</v>
      </c>
      <c r="F214" s="3">
        <f t="shared" si="16"/>
        <v>97</v>
      </c>
      <c r="G214" s="1">
        <v>1</v>
      </c>
      <c r="H214">
        <f t="shared" si="17"/>
        <v>250</v>
      </c>
      <c r="I214">
        <f t="shared" si="18"/>
        <v>141.66666666666666</v>
      </c>
      <c r="J214">
        <f t="shared" si="19"/>
        <v>79</v>
      </c>
    </row>
    <row r="215" spans="1:10">
      <c r="A215" t="s">
        <v>560</v>
      </c>
      <c r="B215" t="s">
        <v>1</v>
      </c>
      <c r="C215">
        <v>81</v>
      </c>
      <c r="D215">
        <f t="shared" si="15"/>
        <v>41</v>
      </c>
      <c r="E215">
        <v>59</v>
      </c>
      <c r="F215" s="3">
        <f t="shared" si="16"/>
        <v>139</v>
      </c>
      <c r="G215" s="1">
        <v>4</v>
      </c>
      <c r="H215">
        <f t="shared" si="17"/>
        <v>125</v>
      </c>
      <c r="I215">
        <f t="shared" si="18"/>
        <v>101.66666666666667</v>
      </c>
      <c r="J215">
        <f t="shared" si="19"/>
        <v>45</v>
      </c>
    </row>
    <row r="216" spans="1:10">
      <c r="A216" t="s">
        <v>157</v>
      </c>
      <c r="B216" t="s">
        <v>1</v>
      </c>
      <c r="C216">
        <v>44</v>
      </c>
      <c r="D216">
        <f t="shared" si="15"/>
        <v>451</v>
      </c>
      <c r="E216">
        <v>27</v>
      </c>
      <c r="F216" s="3">
        <f t="shared" si="16"/>
        <v>452</v>
      </c>
      <c r="G216" s="1">
        <v>0</v>
      </c>
      <c r="H216">
        <f t="shared" si="17"/>
        <v>366</v>
      </c>
      <c r="I216">
        <f t="shared" si="18"/>
        <v>423</v>
      </c>
      <c r="J216">
        <f t="shared" si="19"/>
        <v>527</v>
      </c>
    </row>
    <row r="217" spans="1:10">
      <c r="A217" t="s">
        <v>136</v>
      </c>
      <c r="B217" t="s">
        <v>1</v>
      </c>
      <c r="C217">
        <v>42.4</v>
      </c>
      <c r="D217">
        <f t="shared" si="15"/>
        <v>481</v>
      </c>
      <c r="E217">
        <v>27.4</v>
      </c>
      <c r="F217" s="3">
        <f t="shared" si="16"/>
        <v>449</v>
      </c>
      <c r="G217" s="1">
        <v>2</v>
      </c>
      <c r="H217">
        <f t="shared" si="17"/>
        <v>205</v>
      </c>
      <c r="I217">
        <f t="shared" si="18"/>
        <v>378.33333333333331</v>
      </c>
      <c r="J217">
        <f t="shared" si="19"/>
        <v>482</v>
      </c>
    </row>
    <row r="218" spans="1:10">
      <c r="A218" t="s">
        <v>193</v>
      </c>
      <c r="B218" t="s">
        <v>1</v>
      </c>
      <c r="C218">
        <v>46</v>
      </c>
      <c r="D218">
        <f t="shared" si="15"/>
        <v>397</v>
      </c>
      <c r="E218">
        <v>28</v>
      </c>
      <c r="F218" s="3">
        <f t="shared" si="16"/>
        <v>435</v>
      </c>
      <c r="G218" s="1">
        <v>0.5</v>
      </c>
      <c r="H218">
        <f t="shared" si="17"/>
        <v>330</v>
      </c>
      <c r="I218">
        <f t="shared" si="18"/>
        <v>387.33333333333331</v>
      </c>
      <c r="J218">
        <f t="shared" si="19"/>
        <v>489</v>
      </c>
    </row>
    <row r="219" spans="1:10">
      <c r="A219" t="s">
        <v>194</v>
      </c>
      <c r="B219" t="s">
        <v>1</v>
      </c>
      <c r="C219">
        <v>46</v>
      </c>
      <c r="D219">
        <f t="shared" si="15"/>
        <v>397</v>
      </c>
      <c r="E219">
        <v>29</v>
      </c>
      <c r="F219" s="3">
        <f t="shared" si="16"/>
        <v>428</v>
      </c>
      <c r="G219" s="1">
        <v>3</v>
      </c>
      <c r="H219">
        <f t="shared" si="17"/>
        <v>155</v>
      </c>
      <c r="I219">
        <f t="shared" si="18"/>
        <v>326.66666666666669</v>
      </c>
      <c r="J219">
        <f t="shared" si="19"/>
        <v>376</v>
      </c>
    </row>
    <row r="220" spans="1:10">
      <c r="A220" t="s">
        <v>368</v>
      </c>
      <c r="B220" t="s">
        <v>1</v>
      </c>
      <c r="C220">
        <v>60</v>
      </c>
      <c r="D220">
        <f t="shared" si="15"/>
        <v>231</v>
      </c>
      <c r="E220">
        <v>40</v>
      </c>
      <c r="F220" s="3">
        <f t="shared" si="16"/>
        <v>283</v>
      </c>
      <c r="G220" s="1">
        <v>0.5</v>
      </c>
      <c r="H220">
        <f t="shared" si="17"/>
        <v>330</v>
      </c>
      <c r="I220">
        <f t="shared" si="18"/>
        <v>281.33333333333331</v>
      </c>
      <c r="J220">
        <f t="shared" si="19"/>
        <v>300</v>
      </c>
    </row>
    <row r="221" spans="1:10">
      <c r="A221" t="s">
        <v>332</v>
      </c>
      <c r="B221" t="s">
        <v>1</v>
      </c>
      <c r="C221">
        <v>58</v>
      </c>
      <c r="D221">
        <f t="shared" si="15"/>
        <v>270</v>
      </c>
      <c r="E221">
        <v>89.666667000000004</v>
      </c>
      <c r="F221" s="3">
        <f t="shared" si="16"/>
        <v>1</v>
      </c>
      <c r="G221" s="1">
        <v>2.3333330000000001</v>
      </c>
      <c r="H221">
        <f t="shared" si="17"/>
        <v>195</v>
      </c>
      <c r="I221">
        <f t="shared" si="18"/>
        <v>155.33333333333334</v>
      </c>
      <c r="J221">
        <f t="shared" si="19"/>
        <v>89</v>
      </c>
    </row>
    <row r="222" spans="1:10">
      <c r="A222" t="s">
        <v>195</v>
      </c>
      <c r="B222" t="s">
        <v>1</v>
      </c>
      <c r="C222">
        <v>46</v>
      </c>
      <c r="D222">
        <f t="shared" si="15"/>
        <v>397</v>
      </c>
      <c r="E222">
        <v>28</v>
      </c>
      <c r="F222" s="3">
        <f t="shared" si="16"/>
        <v>435</v>
      </c>
      <c r="G222" s="1">
        <v>0</v>
      </c>
      <c r="H222">
        <f t="shared" si="17"/>
        <v>366</v>
      </c>
      <c r="I222">
        <f t="shared" si="18"/>
        <v>399.33333333333331</v>
      </c>
      <c r="J222">
        <f t="shared" si="19"/>
        <v>496</v>
      </c>
    </row>
    <row r="223" spans="1:10">
      <c r="A223" t="s">
        <v>196</v>
      </c>
      <c r="B223" t="s">
        <v>1</v>
      </c>
      <c r="C223">
        <v>46</v>
      </c>
      <c r="D223">
        <f t="shared" si="15"/>
        <v>397</v>
      </c>
      <c r="E223">
        <v>34</v>
      </c>
      <c r="F223" s="3">
        <f t="shared" si="16"/>
        <v>360</v>
      </c>
      <c r="G223" s="1">
        <v>0</v>
      </c>
      <c r="H223">
        <f t="shared" si="17"/>
        <v>366</v>
      </c>
      <c r="I223">
        <f t="shared" si="18"/>
        <v>374.33333333333331</v>
      </c>
      <c r="J223">
        <f t="shared" si="19"/>
        <v>479</v>
      </c>
    </row>
    <row r="224" spans="1:10">
      <c r="A224" t="s">
        <v>197</v>
      </c>
      <c r="B224" t="s">
        <v>1</v>
      </c>
      <c r="C224">
        <v>46</v>
      </c>
      <c r="D224">
        <f t="shared" si="15"/>
        <v>397</v>
      </c>
      <c r="E224">
        <v>29.714286000000001</v>
      </c>
      <c r="F224" s="3">
        <f t="shared" si="16"/>
        <v>425</v>
      </c>
      <c r="G224" s="1">
        <v>0.85714299999999999</v>
      </c>
      <c r="H224">
        <f t="shared" si="17"/>
        <v>317</v>
      </c>
      <c r="I224">
        <f t="shared" si="18"/>
        <v>379.66666666666669</v>
      </c>
      <c r="J224">
        <f t="shared" si="19"/>
        <v>483</v>
      </c>
    </row>
    <row r="225" spans="1:10">
      <c r="A225" t="s">
        <v>478</v>
      </c>
      <c r="B225" t="s">
        <v>1</v>
      </c>
      <c r="C225">
        <v>70</v>
      </c>
      <c r="D225">
        <f t="shared" si="15"/>
        <v>116</v>
      </c>
      <c r="E225">
        <v>36</v>
      </c>
      <c r="F225" s="3">
        <f t="shared" si="16"/>
        <v>326</v>
      </c>
      <c r="G225" s="1">
        <v>5</v>
      </c>
      <c r="H225">
        <f t="shared" si="17"/>
        <v>109</v>
      </c>
      <c r="I225">
        <f t="shared" si="18"/>
        <v>183.66666666666666</v>
      </c>
      <c r="J225">
        <f t="shared" si="19"/>
        <v>122</v>
      </c>
    </row>
    <row r="226" spans="1:10">
      <c r="A226" t="s">
        <v>574</v>
      </c>
      <c r="B226" t="s">
        <v>1</v>
      </c>
      <c r="C226">
        <v>84</v>
      </c>
      <c r="D226">
        <f t="shared" si="15"/>
        <v>25</v>
      </c>
      <c r="E226">
        <v>60</v>
      </c>
      <c r="F226" s="3">
        <f t="shared" si="16"/>
        <v>133</v>
      </c>
      <c r="G226" s="1">
        <v>6</v>
      </c>
      <c r="H226">
        <f t="shared" si="17"/>
        <v>90</v>
      </c>
      <c r="I226">
        <f t="shared" si="18"/>
        <v>82.666666666666671</v>
      </c>
      <c r="J226">
        <f t="shared" si="19"/>
        <v>30</v>
      </c>
    </row>
    <row r="227" spans="1:10">
      <c r="A227" t="s">
        <v>369</v>
      </c>
      <c r="B227" t="s">
        <v>1</v>
      </c>
      <c r="C227">
        <v>60</v>
      </c>
      <c r="D227">
        <f t="shared" si="15"/>
        <v>231</v>
      </c>
      <c r="E227">
        <v>84</v>
      </c>
      <c r="F227" s="3">
        <f t="shared" si="16"/>
        <v>12</v>
      </c>
      <c r="G227" s="1">
        <v>3</v>
      </c>
      <c r="H227">
        <f t="shared" si="17"/>
        <v>155</v>
      </c>
      <c r="I227">
        <f t="shared" si="18"/>
        <v>132.66666666666666</v>
      </c>
      <c r="J227">
        <f t="shared" si="19"/>
        <v>66</v>
      </c>
    </row>
    <row r="228" spans="1:10">
      <c r="A228" t="s">
        <v>387</v>
      </c>
      <c r="B228" t="s">
        <v>1</v>
      </c>
      <c r="C228">
        <v>61</v>
      </c>
      <c r="D228">
        <f t="shared" si="15"/>
        <v>223</v>
      </c>
      <c r="E228">
        <v>79.5</v>
      </c>
      <c r="F228" s="3">
        <f t="shared" si="16"/>
        <v>47</v>
      </c>
      <c r="G228" s="1">
        <v>10.5</v>
      </c>
      <c r="H228">
        <f t="shared" si="17"/>
        <v>49</v>
      </c>
      <c r="I228">
        <f t="shared" si="18"/>
        <v>106.33333333333333</v>
      </c>
      <c r="J228">
        <f t="shared" si="19"/>
        <v>48</v>
      </c>
    </row>
    <row r="229" spans="1:10">
      <c r="A229" t="s">
        <v>408</v>
      </c>
      <c r="B229" t="s">
        <v>1</v>
      </c>
      <c r="C229">
        <v>64</v>
      </c>
      <c r="D229">
        <f t="shared" si="15"/>
        <v>201</v>
      </c>
      <c r="E229">
        <v>48</v>
      </c>
      <c r="F229" s="3">
        <f t="shared" si="16"/>
        <v>208</v>
      </c>
      <c r="G229" s="1">
        <v>1</v>
      </c>
      <c r="H229">
        <f t="shared" si="17"/>
        <v>250</v>
      </c>
      <c r="I229">
        <f t="shared" si="18"/>
        <v>219.66666666666666</v>
      </c>
      <c r="J229">
        <f t="shared" si="19"/>
        <v>171</v>
      </c>
    </row>
    <row r="230" spans="1:10">
      <c r="A230" t="s">
        <v>198</v>
      </c>
      <c r="B230" t="s">
        <v>1</v>
      </c>
      <c r="C230">
        <v>46</v>
      </c>
      <c r="D230">
        <f t="shared" si="15"/>
        <v>397</v>
      </c>
      <c r="E230">
        <v>48</v>
      </c>
      <c r="F230" s="3">
        <f t="shared" si="16"/>
        <v>208</v>
      </c>
      <c r="G230" s="1">
        <v>0</v>
      </c>
      <c r="H230">
        <f t="shared" si="17"/>
        <v>366</v>
      </c>
      <c r="I230">
        <f t="shared" si="18"/>
        <v>323.66666666666669</v>
      </c>
      <c r="J230">
        <f t="shared" si="19"/>
        <v>371</v>
      </c>
    </row>
    <row r="231" spans="1:10">
      <c r="A231" t="s">
        <v>65</v>
      </c>
      <c r="B231" t="s">
        <v>1</v>
      </c>
      <c r="C231">
        <v>40</v>
      </c>
      <c r="D231">
        <f t="shared" si="15"/>
        <v>531</v>
      </c>
      <c r="E231">
        <v>58</v>
      </c>
      <c r="F231" s="3">
        <f t="shared" si="16"/>
        <v>144</v>
      </c>
      <c r="G231" s="1">
        <v>0</v>
      </c>
      <c r="H231">
        <f t="shared" si="17"/>
        <v>366</v>
      </c>
      <c r="I231">
        <f t="shared" si="18"/>
        <v>347</v>
      </c>
      <c r="J231">
        <f t="shared" si="19"/>
        <v>421</v>
      </c>
    </row>
    <row r="232" spans="1:10">
      <c r="A232" t="s">
        <v>108</v>
      </c>
      <c r="B232" t="s">
        <v>1</v>
      </c>
      <c r="C232">
        <v>42</v>
      </c>
      <c r="D232">
        <f t="shared" si="15"/>
        <v>482</v>
      </c>
      <c r="E232">
        <v>59</v>
      </c>
      <c r="F232" s="3">
        <f t="shared" si="16"/>
        <v>139</v>
      </c>
      <c r="G232" s="1">
        <v>0</v>
      </c>
      <c r="H232">
        <f t="shared" si="17"/>
        <v>366</v>
      </c>
      <c r="I232">
        <f t="shared" si="18"/>
        <v>329</v>
      </c>
      <c r="J232">
        <f t="shared" si="19"/>
        <v>378</v>
      </c>
    </row>
    <row r="233" spans="1:10">
      <c r="A233" t="s">
        <v>158</v>
      </c>
      <c r="B233" t="s">
        <v>1</v>
      </c>
      <c r="C233">
        <v>44</v>
      </c>
      <c r="D233">
        <f t="shared" si="15"/>
        <v>451</v>
      </c>
      <c r="E233">
        <v>30</v>
      </c>
      <c r="F233" s="3">
        <f t="shared" si="16"/>
        <v>413</v>
      </c>
      <c r="G233" s="1">
        <v>0</v>
      </c>
      <c r="H233">
        <f t="shared" si="17"/>
        <v>366</v>
      </c>
      <c r="I233">
        <f t="shared" si="18"/>
        <v>410</v>
      </c>
      <c r="J233">
        <f t="shared" si="19"/>
        <v>510</v>
      </c>
    </row>
    <row r="234" spans="1:10">
      <c r="A234" t="s">
        <v>451</v>
      </c>
      <c r="B234" t="s">
        <v>1</v>
      </c>
      <c r="C234">
        <v>68</v>
      </c>
      <c r="D234">
        <f t="shared" si="15"/>
        <v>152</v>
      </c>
      <c r="E234">
        <v>46.5</v>
      </c>
      <c r="F234" s="3">
        <f t="shared" si="16"/>
        <v>234</v>
      </c>
      <c r="G234" s="1">
        <v>0</v>
      </c>
      <c r="H234">
        <f t="shared" si="17"/>
        <v>366</v>
      </c>
      <c r="I234">
        <f t="shared" si="18"/>
        <v>250.66666666666666</v>
      </c>
      <c r="J234">
        <f t="shared" si="19"/>
        <v>233</v>
      </c>
    </row>
    <row r="235" spans="1:10">
      <c r="A235" t="s">
        <v>333</v>
      </c>
      <c r="B235" t="s">
        <v>1</v>
      </c>
      <c r="C235">
        <v>58</v>
      </c>
      <c r="D235">
        <f t="shared" si="15"/>
        <v>270</v>
      </c>
      <c r="E235">
        <v>24</v>
      </c>
      <c r="F235" s="3">
        <f t="shared" si="16"/>
        <v>485</v>
      </c>
      <c r="G235" s="1">
        <v>0</v>
      </c>
      <c r="H235">
        <f t="shared" si="17"/>
        <v>366</v>
      </c>
      <c r="I235">
        <f t="shared" si="18"/>
        <v>373.66666666666669</v>
      </c>
      <c r="J235">
        <f t="shared" si="19"/>
        <v>474</v>
      </c>
    </row>
    <row r="236" spans="1:10">
      <c r="A236" t="s">
        <v>517</v>
      </c>
      <c r="B236" t="s">
        <v>1</v>
      </c>
      <c r="C236">
        <v>75</v>
      </c>
      <c r="D236">
        <f t="shared" si="15"/>
        <v>89</v>
      </c>
      <c r="E236">
        <v>63</v>
      </c>
      <c r="F236" s="3">
        <f t="shared" si="16"/>
        <v>116</v>
      </c>
      <c r="G236" s="1">
        <v>4</v>
      </c>
      <c r="H236">
        <f t="shared" si="17"/>
        <v>125</v>
      </c>
      <c r="I236">
        <f t="shared" si="18"/>
        <v>110</v>
      </c>
      <c r="J236">
        <f t="shared" si="19"/>
        <v>49</v>
      </c>
    </row>
    <row r="237" spans="1:10">
      <c r="A237" t="s">
        <v>236</v>
      </c>
      <c r="B237" t="s">
        <v>1</v>
      </c>
      <c r="C237">
        <v>48</v>
      </c>
      <c r="D237">
        <f t="shared" si="15"/>
        <v>370</v>
      </c>
      <c r="E237">
        <v>44</v>
      </c>
      <c r="F237" s="3">
        <f t="shared" si="16"/>
        <v>252</v>
      </c>
      <c r="G237" s="1">
        <v>0</v>
      </c>
      <c r="H237">
        <f t="shared" si="17"/>
        <v>366</v>
      </c>
      <c r="I237">
        <f t="shared" si="18"/>
        <v>329.33333333333331</v>
      </c>
      <c r="J237">
        <f t="shared" si="19"/>
        <v>380</v>
      </c>
    </row>
    <row r="238" spans="1:10">
      <c r="A238" t="s">
        <v>237</v>
      </c>
      <c r="B238" t="s">
        <v>1</v>
      </c>
      <c r="C238">
        <v>48</v>
      </c>
      <c r="D238">
        <f t="shared" si="15"/>
        <v>370</v>
      </c>
      <c r="E238">
        <v>32</v>
      </c>
      <c r="F238" s="3">
        <f t="shared" si="16"/>
        <v>384</v>
      </c>
      <c r="G238" s="1">
        <v>5</v>
      </c>
      <c r="H238">
        <f t="shared" si="17"/>
        <v>109</v>
      </c>
      <c r="I238">
        <f t="shared" si="18"/>
        <v>287.66666666666669</v>
      </c>
      <c r="J238">
        <f t="shared" si="19"/>
        <v>315</v>
      </c>
    </row>
    <row r="239" spans="1:10">
      <c r="A239" t="s">
        <v>91</v>
      </c>
      <c r="B239" t="s">
        <v>1</v>
      </c>
      <c r="C239">
        <v>40.666666999999997</v>
      </c>
      <c r="D239">
        <f t="shared" si="15"/>
        <v>526</v>
      </c>
      <c r="E239">
        <v>32</v>
      </c>
      <c r="F239" s="3">
        <f t="shared" si="16"/>
        <v>384</v>
      </c>
      <c r="G239" s="1">
        <v>0</v>
      </c>
      <c r="H239">
        <f t="shared" si="17"/>
        <v>366</v>
      </c>
      <c r="I239">
        <f t="shared" si="18"/>
        <v>425.33333333333331</v>
      </c>
      <c r="J239">
        <f t="shared" si="19"/>
        <v>530</v>
      </c>
    </row>
    <row r="240" spans="1:10">
      <c r="A240" t="s">
        <v>109</v>
      </c>
      <c r="B240" t="s">
        <v>1</v>
      </c>
      <c r="C240">
        <v>42</v>
      </c>
      <c r="D240">
        <f t="shared" si="15"/>
        <v>482</v>
      </c>
      <c r="E240">
        <v>32</v>
      </c>
      <c r="F240" s="3">
        <f t="shared" si="16"/>
        <v>384</v>
      </c>
      <c r="G240" s="1">
        <v>0</v>
      </c>
      <c r="H240">
        <f t="shared" si="17"/>
        <v>366</v>
      </c>
      <c r="I240">
        <f t="shared" si="18"/>
        <v>410.66666666666669</v>
      </c>
      <c r="J240">
        <f t="shared" si="19"/>
        <v>514</v>
      </c>
    </row>
    <row r="241" spans="1:10">
      <c r="A241" t="s">
        <v>503</v>
      </c>
      <c r="B241" t="s">
        <v>1</v>
      </c>
      <c r="C241">
        <v>72</v>
      </c>
      <c r="D241">
        <f t="shared" si="15"/>
        <v>103</v>
      </c>
      <c r="E241">
        <v>56.666666999999997</v>
      </c>
      <c r="F241" s="3">
        <f t="shared" si="16"/>
        <v>151</v>
      </c>
      <c r="G241" s="1">
        <v>0.66666700000000001</v>
      </c>
      <c r="H241">
        <f t="shared" si="17"/>
        <v>320</v>
      </c>
      <c r="I241">
        <f t="shared" si="18"/>
        <v>191.33333333333334</v>
      </c>
      <c r="J241">
        <f t="shared" si="19"/>
        <v>133</v>
      </c>
    </row>
    <row r="242" spans="1:10">
      <c r="A242" t="s">
        <v>159</v>
      </c>
      <c r="B242" t="s">
        <v>1</v>
      </c>
      <c r="C242">
        <v>44</v>
      </c>
      <c r="D242">
        <f t="shared" si="15"/>
        <v>451</v>
      </c>
      <c r="E242">
        <v>33</v>
      </c>
      <c r="F242" s="3">
        <f t="shared" si="16"/>
        <v>369</v>
      </c>
      <c r="G242" s="1">
        <v>0</v>
      </c>
      <c r="H242">
        <f t="shared" si="17"/>
        <v>366</v>
      </c>
      <c r="I242">
        <f t="shared" si="18"/>
        <v>395.33333333333331</v>
      </c>
      <c r="J242">
        <f t="shared" si="19"/>
        <v>493</v>
      </c>
    </row>
    <row r="243" spans="1:10">
      <c r="A243" t="s">
        <v>562</v>
      </c>
      <c r="B243" t="s">
        <v>1</v>
      </c>
      <c r="C243">
        <v>81.666667000000004</v>
      </c>
      <c r="D243">
        <f t="shared" si="15"/>
        <v>38</v>
      </c>
      <c r="E243">
        <v>49</v>
      </c>
      <c r="F243" s="3">
        <f t="shared" si="16"/>
        <v>197</v>
      </c>
      <c r="G243" s="1">
        <v>2.3333330000000001</v>
      </c>
      <c r="H243">
        <f t="shared" si="17"/>
        <v>195</v>
      </c>
      <c r="I243">
        <f t="shared" si="18"/>
        <v>143.33333333333334</v>
      </c>
      <c r="J243">
        <f t="shared" si="19"/>
        <v>80</v>
      </c>
    </row>
    <row r="244" spans="1:10">
      <c r="A244" t="s">
        <v>506</v>
      </c>
      <c r="B244" t="s">
        <v>1</v>
      </c>
      <c r="C244">
        <v>73</v>
      </c>
      <c r="D244">
        <f t="shared" si="15"/>
        <v>99</v>
      </c>
      <c r="E244">
        <v>62</v>
      </c>
      <c r="F244" s="3">
        <f t="shared" si="16"/>
        <v>124</v>
      </c>
      <c r="G244" s="1">
        <v>0</v>
      </c>
      <c r="H244">
        <f t="shared" si="17"/>
        <v>366</v>
      </c>
      <c r="I244">
        <f t="shared" si="18"/>
        <v>196.33333333333334</v>
      </c>
      <c r="J244">
        <f t="shared" si="19"/>
        <v>141</v>
      </c>
    </row>
    <row r="245" spans="1:10">
      <c r="A245" t="s">
        <v>36</v>
      </c>
      <c r="B245" t="s">
        <v>1</v>
      </c>
      <c r="C245">
        <v>38</v>
      </c>
      <c r="D245">
        <f t="shared" si="15"/>
        <v>569</v>
      </c>
      <c r="E245">
        <v>16</v>
      </c>
      <c r="F245" s="3">
        <f t="shared" si="16"/>
        <v>546</v>
      </c>
      <c r="G245" s="1">
        <v>0.5</v>
      </c>
      <c r="H245">
        <f t="shared" si="17"/>
        <v>330</v>
      </c>
      <c r="I245">
        <f t="shared" si="18"/>
        <v>481.66666666666669</v>
      </c>
      <c r="J245">
        <f t="shared" si="19"/>
        <v>587</v>
      </c>
    </row>
    <row r="246" spans="1:10">
      <c r="A246" t="s">
        <v>420</v>
      </c>
      <c r="B246" t="s">
        <v>20</v>
      </c>
      <c r="C246">
        <v>65.5</v>
      </c>
      <c r="D246">
        <f t="shared" si="15"/>
        <v>192</v>
      </c>
      <c r="E246">
        <v>32.799999999999997</v>
      </c>
      <c r="F246" s="3">
        <f t="shared" si="16"/>
        <v>380</v>
      </c>
      <c r="G246" s="1">
        <v>4</v>
      </c>
      <c r="H246">
        <f t="shared" si="17"/>
        <v>125</v>
      </c>
      <c r="I246">
        <f t="shared" si="18"/>
        <v>232.33333333333334</v>
      </c>
      <c r="J246">
        <f t="shared" si="19"/>
        <v>199</v>
      </c>
    </row>
    <row r="247" spans="1:10">
      <c r="A247" t="s">
        <v>66</v>
      </c>
      <c r="B247" t="s">
        <v>1</v>
      </c>
      <c r="C247">
        <v>40</v>
      </c>
      <c r="D247">
        <f t="shared" si="15"/>
        <v>531</v>
      </c>
      <c r="E247">
        <v>17</v>
      </c>
      <c r="F247" s="3">
        <f t="shared" si="16"/>
        <v>539</v>
      </c>
      <c r="G247" s="1">
        <v>0</v>
      </c>
      <c r="H247">
        <f t="shared" si="17"/>
        <v>366</v>
      </c>
      <c r="I247">
        <f t="shared" si="18"/>
        <v>478.66666666666669</v>
      </c>
      <c r="J247">
        <f t="shared" si="19"/>
        <v>579</v>
      </c>
    </row>
    <row r="248" spans="1:10">
      <c r="A248" t="s">
        <v>290</v>
      </c>
      <c r="B248" t="s">
        <v>1</v>
      </c>
      <c r="C248">
        <v>54</v>
      </c>
      <c r="D248">
        <f t="shared" si="15"/>
        <v>327</v>
      </c>
      <c r="E248">
        <v>63</v>
      </c>
      <c r="F248" s="3">
        <f t="shared" si="16"/>
        <v>116</v>
      </c>
      <c r="G248" s="1">
        <v>1</v>
      </c>
      <c r="H248">
        <f t="shared" si="17"/>
        <v>250</v>
      </c>
      <c r="I248">
        <f t="shared" si="18"/>
        <v>231</v>
      </c>
      <c r="J248">
        <f t="shared" si="19"/>
        <v>194</v>
      </c>
    </row>
    <row r="249" spans="1:10">
      <c r="A249" t="s">
        <v>412</v>
      </c>
      <c r="B249" t="s">
        <v>1</v>
      </c>
      <c r="C249">
        <v>64.5</v>
      </c>
      <c r="D249">
        <f t="shared" si="15"/>
        <v>200</v>
      </c>
      <c r="E249">
        <v>48.25</v>
      </c>
      <c r="F249" s="3">
        <f t="shared" si="16"/>
        <v>206</v>
      </c>
      <c r="G249" s="1">
        <v>6.5</v>
      </c>
      <c r="H249">
        <f t="shared" si="17"/>
        <v>82</v>
      </c>
      <c r="I249">
        <f t="shared" si="18"/>
        <v>162.66666666666666</v>
      </c>
      <c r="J249">
        <f t="shared" si="19"/>
        <v>98</v>
      </c>
    </row>
    <row r="250" spans="1:10">
      <c r="A250" t="s">
        <v>238</v>
      </c>
      <c r="B250" t="s">
        <v>1</v>
      </c>
      <c r="C250">
        <v>48</v>
      </c>
      <c r="D250">
        <f t="shared" si="15"/>
        <v>370</v>
      </c>
      <c r="E250">
        <v>41.8</v>
      </c>
      <c r="F250" s="3">
        <f t="shared" si="16"/>
        <v>269</v>
      </c>
      <c r="G250" s="1">
        <v>2.2000000000000002</v>
      </c>
      <c r="H250">
        <f t="shared" si="17"/>
        <v>202</v>
      </c>
      <c r="I250">
        <f t="shared" si="18"/>
        <v>280.33333333333331</v>
      </c>
      <c r="J250">
        <f t="shared" si="19"/>
        <v>294</v>
      </c>
    </row>
    <row r="251" spans="1:10">
      <c r="A251" t="s">
        <v>577</v>
      </c>
      <c r="B251" t="s">
        <v>20</v>
      </c>
      <c r="C251">
        <v>84.4</v>
      </c>
      <c r="D251">
        <f t="shared" si="15"/>
        <v>24</v>
      </c>
      <c r="E251">
        <v>84.2</v>
      </c>
      <c r="F251" s="3">
        <f t="shared" si="16"/>
        <v>10</v>
      </c>
      <c r="G251" s="1">
        <v>8.6</v>
      </c>
      <c r="H251">
        <f t="shared" si="17"/>
        <v>59</v>
      </c>
      <c r="I251">
        <f t="shared" si="18"/>
        <v>31</v>
      </c>
      <c r="J251">
        <f t="shared" si="19"/>
        <v>10</v>
      </c>
    </row>
    <row r="252" spans="1:10">
      <c r="A252" t="s">
        <v>67</v>
      </c>
      <c r="B252" t="s">
        <v>1</v>
      </c>
      <c r="C252">
        <v>40</v>
      </c>
      <c r="D252">
        <f t="shared" si="15"/>
        <v>531</v>
      </c>
      <c r="E252">
        <v>38</v>
      </c>
      <c r="F252" s="3">
        <f t="shared" si="16"/>
        <v>304</v>
      </c>
      <c r="G252" s="1">
        <v>0</v>
      </c>
      <c r="H252">
        <f t="shared" si="17"/>
        <v>366</v>
      </c>
      <c r="I252">
        <f t="shared" si="18"/>
        <v>400.33333333333331</v>
      </c>
      <c r="J252">
        <f t="shared" si="19"/>
        <v>501</v>
      </c>
    </row>
    <row r="253" spans="1:10">
      <c r="A253" t="s">
        <v>303</v>
      </c>
      <c r="B253" t="s">
        <v>1</v>
      </c>
      <c r="C253">
        <v>56</v>
      </c>
      <c r="D253">
        <f t="shared" si="15"/>
        <v>302</v>
      </c>
      <c r="E253">
        <v>62</v>
      </c>
      <c r="F253" s="3">
        <f t="shared" si="16"/>
        <v>124</v>
      </c>
      <c r="G253" s="1">
        <v>3.5</v>
      </c>
      <c r="H253">
        <f t="shared" si="17"/>
        <v>149</v>
      </c>
      <c r="I253">
        <f t="shared" si="18"/>
        <v>191.66666666666666</v>
      </c>
      <c r="J253">
        <f t="shared" si="19"/>
        <v>134</v>
      </c>
    </row>
    <row r="254" spans="1:10">
      <c r="A254" t="s">
        <v>334</v>
      </c>
      <c r="B254" t="s">
        <v>20</v>
      </c>
      <c r="C254">
        <v>58</v>
      </c>
      <c r="D254">
        <f t="shared" si="15"/>
        <v>270</v>
      </c>
      <c r="E254">
        <v>30</v>
      </c>
      <c r="F254" s="3">
        <f t="shared" si="16"/>
        <v>413</v>
      </c>
      <c r="G254" s="1">
        <v>16</v>
      </c>
      <c r="H254">
        <f t="shared" si="17"/>
        <v>24</v>
      </c>
      <c r="I254">
        <f t="shared" si="18"/>
        <v>235.66666666666666</v>
      </c>
      <c r="J254">
        <f t="shared" si="19"/>
        <v>208</v>
      </c>
    </row>
    <row r="255" spans="1:10">
      <c r="A255" t="s">
        <v>418</v>
      </c>
      <c r="B255" t="s">
        <v>1</v>
      </c>
      <c r="C255">
        <v>65</v>
      </c>
      <c r="D255">
        <f t="shared" si="15"/>
        <v>193</v>
      </c>
      <c r="E255">
        <v>40</v>
      </c>
      <c r="F255" s="3">
        <f t="shared" si="16"/>
        <v>283</v>
      </c>
      <c r="G255" s="1">
        <v>0</v>
      </c>
      <c r="H255">
        <f t="shared" si="17"/>
        <v>366</v>
      </c>
      <c r="I255">
        <f t="shared" si="18"/>
        <v>280.66666666666669</v>
      </c>
      <c r="J255">
        <f t="shared" si="19"/>
        <v>296</v>
      </c>
    </row>
    <row r="256" spans="1:10">
      <c r="A256" t="s">
        <v>68</v>
      </c>
      <c r="B256" t="s">
        <v>1</v>
      </c>
      <c r="C256">
        <v>40</v>
      </c>
      <c r="D256">
        <f t="shared" si="15"/>
        <v>531</v>
      </c>
      <c r="E256">
        <v>51</v>
      </c>
      <c r="F256" s="3">
        <f t="shared" si="16"/>
        <v>186</v>
      </c>
      <c r="G256" s="1">
        <v>1</v>
      </c>
      <c r="H256">
        <f t="shared" si="17"/>
        <v>250</v>
      </c>
      <c r="I256">
        <f t="shared" si="18"/>
        <v>322.33333333333331</v>
      </c>
      <c r="J256">
        <f t="shared" si="19"/>
        <v>370</v>
      </c>
    </row>
    <row r="257" spans="1:10">
      <c r="A257" t="s">
        <v>160</v>
      </c>
      <c r="B257" t="s">
        <v>1</v>
      </c>
      <c r="C257">
        <v>44</v>
      </c>
      <c r="D257">
        <f t="shared" si="15"/>
        <v>451</v>
      </c>
      <c r="E257">
        <v>33</v>
      </c>
      <c r="F257" s="3">
        <f t="shared" si="16"/>
        <v>369</v>
      </c>
      <c r="G257" s="1">
        <v>0</v>
      </c>
      <c r="H257">
        <f t="shared" si="17"/>
        <v>366</v>
      </c>
      <c r="I257">
        <f t="shared" si="18"/>
        <v>395.33333333333331</v>
      </c>
      <c r="J257">
        <f t="shared" si="19"/>
        <v>493</v>
      </c>
    </row>
    <row r="258" spans="1:10">
      <c r="A258" t="s">
        <v>580</v>
      </c>
      <c r="B258" t="s">
        <v>1</v>
      </c>
      <c r="C258">
        <v>86</v>
      </c>
      <c r="D258">
        <f t="shared" ref="D258:D321" si="20">_xlfn.RANK.EQ(C258,$C$2:$C$617)</f>
        <v>16</v>
      </c>
      <c r="E258">
        <v>78</v>
      </c>
      <c r="F258" s="3">
        <f t="shared" ref="F258:F321" si="21">_xlfn.RANK.EQ(E258,$E$2:$E$617)</f>
        <v>58</v>
      </c>
      <c r="G258" s="1">
        <v>0</v>
      </c>
      <c r="H258">
        <f t="shared" ref="H258:H321" si="22">_xlfn.RANK.EQ(G258,$G$2:$G$617)</f>
        <v>366</v>
      </c>
      <c r="I258">
        <f t="shared" ref="I258:I321" si="23">AVERAGE(D258,F258,H258)</f>
        <v>146.66666666666666</v>
      </c>
      <c r="J258">
        <f t="shared" ref="J258:J321" si="24">_xlfn.RANK.EQ(I258,$I$2:$I$617,1)</f>
        <v>83</v>
      </c>
    </row>
    <row r="259" spans="1:10">
      <c r="A259" t="s">
        <v>37</v>
      </c>
      <c r="B259" t="s">
        <v>1</v>
      </c>
      <c r="C259">
        <v>38</v>
      </c>
      <c r="D259">
        <f t="shared" si="20"/>
        <v>569</v>
      </c>
      <c r="E259">
        <v>29</v>
      </c>
      <c r="F259" s="3">
        <f t="shared" si="21"/>
        <v>428</v>
      </c>
      <c r="G259" s="1">
        <v>5</v>
      </c>
      <c r="H259">
        <f t="shared" si="22"/>
        <v>109</v>
      </c>
      <c r="I259">
        <f t="shared" si="23"/>
        <v>368.66666666666669</v>
      </c>
      <c r="J259">
        <f t="shared" si="24"/>
        <v>469</v>
      </c>
    </row>
    <row r="260" spans="1:10">
      <c r="A260" t="s">
        <v>322</v>
      </c>
      <c r="B260" t="s">
        <v>1</v>
      </c>
      <c r="C260">
        <v>57</v>
      </c>
      <c r="D260">
        <f t="shared" si="20"/>
        <v>295</v>
      </c>
      <c r="E260">
        <v>24</v>
      </c>
      <c r="F260" s="3">
        <f t="shared" si="21"/>
        <v>485</v>
      </c>
      <c r="G260" s="1">
        <v>3</v>
      </c>
      <c r="H260">
        <f t="shared" si="22"/>
        <v>155</v>
      </c>
      <c r="I260">
        <f t="shared" si="23"/>
        <v>311.66666666666669</v>
      </c>
      <c r="J260">
        <f t="shared" si="24"/>
        <v>357</v>
      </c>
    </row>
    <row r="261" spans="1:10">
      <c r="A261" t="s">
        <v>69</v>
      </c>
      <c r="B261" t="s">
        <v>1</v>
      </c>
      <c r="C261">
        <v>40</v>
      </c>
      <c r="D261">
        <f t="shared" si="20"/>
        <v>531</v>
      </c>
      <c r="E261">
        <v>17</v>
      </c>
      <c r="F261" s="3">
        <f t="shared" si="21"/>
        <v>539</v>
      </c>
      <c r="G261" s="1">
        <v>0</v>
      </c>
      <c r="H261">
        <f t="shared" si="22"/>
        <v>366</v>
      </c>
      <c r="I261">
        <f t="shared" si="23"/>
        <v>478.66666666666669</v>
      </c>
      <c r="J261">
        <f t="shared" si="24"/>
        <v>579</v>
      </c>
    </row>
    <row r="262" spans="1:10">
      <c r="A262" t="s">
        <v>239</v>
      </c>
      <c r="B262" t="s">
        <v>1</v>
      </c>
      <c r="C262">
        <v>48</v>
      </c>
      <c r="D262">
        <f t="shared" si="20"/>
        <v>370</v>
      </c>
      <c r="E262">
        <v>24</v>
      </c>
      <c r="F262" s="3">
        <f t="shared" si="21"/>
        <v>485</v>
      </c>
      <c r="G262" s="1">
        <v>0</v>
      </c>
      <c r="H262">
        <f t="shared" si="22"/>
        <v>366</v>
      </c>
      <c r="I262">
        <f t="shared" si="23"/>
        <v>407</v>
      </c>
      <c r="J262">
        <f t="shared" si="24"/>
        <v>508</v>
      </c>
    </row>
    <row r="263" spans="1:10">
      <c r="A263" t="s">
        <v>397</v>
      </c>
      <c r="B263" t="s">
        <v>1</v>
      </c>
      <c r="C263">
        <v>62</v>
      </c>
      <c r="D263">
        <f t="shared" si="20"/>
        <v>209</v>
      </c>
      <c r="E263">
        <v>51</v>
      </c>
      <c r="F263" s="3">
        <f t="shared" si="21"/>
        <v>186</v>
      </c>
      <c r="G263" s="1">
        <v>0</v>
      </c>
      <c r="H263">
        <f t="shared" si="22"/>
        <v>366</v>
      </c>
      <c r="I263">
        <f t="shared" si="23"/>
        <v>253.66666666666666</v>
      </c>
      <c r="J263">
        <f t="shared" si="24"/>
        <v>237</v>
      </c>
    </row>
    <row r="264" spans="1:10">
      <c r="A264" t="s">
        <v>304</v>
      </c>
      <c r="B264" t="s">
        <v>1</v>
      </c>
      <c r="C264">
        <v>56</v>
      </c>
      <c r="D264">
        <f t="shared" si="20"/>
        <v>302</v>
      </c>
      <c r="E264">
        <v>52</v>
      </c>
      <c r="F264" s="3">
        <f t="shared" si="21"/>
        <v>184</v>
      </c>
      <c r="G264" s="1">
        <v>0</v>
      </c>
      <c r="H264">
        <f t="shared" si="22"/>
        <v>366</v>
      </c>
      <c r="I264">
        <f t="shared" si="23"/>
        <v>284</v>
      </c>
      <c r="J264">
        <f t="shared" si="24"/>
        <v>307</v>
      </c>
    </row>
    <row r="265" spans="1:10">
      <c r="A265" t="s">
        <v>459</v>
      </c>
      <c r="B265" t="s">
        <v>1</v>
      </c>
      <c r="C265">
        <v>68.75</v>
      </c>
      <c r="D265">
        <f t="shared" si="20"/>
        <v>149</v>
      </c>
      <c r="E265">
        <v>52.75</v>
      </c>
      <c r="F265" s="3">
        <f t="shared" si="21"/>
        <v>180</v>
      </c>
      <c r="G265" s="1">
        <v>0.125</v>
      </c>
      <c r="H265">
        <f t="shared" si="22"/>
        <v>365</v>
      </c>
      <c r="I265">
        <f t="shared" si="23"/>
        <v>231.33333333333334</v>
      </c>
      <c r="J265">
        <f t="shared" si="24"/>
        <v>196</v>
      </c>
    </row>
    <row r="266" spans="1:10">
      <c r="A266" t="s">
        <v>335</v>
      </c>
      <c r="B266" t="s">
        <v>172</v>
      </c>
      <c r="C266">
        <v>58</v>
      </c>
      <c r="D266">
        <f t="shared" si="20"/>
        <v>270</v>
      </c>
      <c r="E266">
        <v>82.5</v>
      </c>
      <c r="F266" s="3">
        <f t="shared" si="21"/>
        <v>24</v>
      </c>
      <c r="G266" s="1">
        <v>13.25</v>
      </c>
      <c r="H266">
        <f t="shared" si="22"/>
        <v>41</v>
      </c>
      <c r="I266">
        <f t="shared" si="23"/>
        <v>111.66666666666667</v>
      </c>
      <c r="J266">
        <f t="shared" si="24"/>
        <v>52</v>
      </c>
    </row>
    <row r="267" spans="1:10">
      <c r="A267" t="s">
        <v>38</v>
      </c>
      <c r="B267" t="s">
        <v>1</v>
      </c>
      <c r="C267">
        <v>38</v>
      </c>
      <c r="D267">
        <f t="shared" si="20"/>
        <v>569</v>
      </c>
      <c r="E267">
        <v>24</v>
      </c>
      <c r="F267" s="3">
        <f t="shared" si="21"/>
        <v>485</v>
      </c>
      <c r="G267" s="1">
        <v>0</v>
      </c>
      <c r="H267">
        <f t="shared" si="22"/>
        <v>366</v>
      </c>
      <c r="I267">
        <f t="shared" si="23"/>
        <v>473.33333333333331</v>
      </c>
      <c r="J267">
        <f t="shared" si="24"/>
        <v>571</v>
      </c>
    </row>
    <row r="268" spans="1:10">
      <c r="A268" t="s">
        <v>110</v>
      </c>
      <c r="B268" t="s">
        <v>1</v>
      </c>
      <c r="C268">
        <v>42</v>
      </c>
      <c r="D268">
        <f t="shared" si="20"/>
        <v>482</v>
      </c>
      <c r="E268">
        <v>27</v>
      </c>
      <c r="F268" s="3">
        <f t="shared" si="21"/>
        <v>452</v>
      </c>
      <c r="G268" s="1">
        <v>0</v>
      </c>
      <c r="H268">
        <f t="shared" si="22"/>
        <v>366</v>
      </c>
      <c r="I268">
        <f t="shared" si="23"/>
        <v>433.33333333333331</v>
      </c>
      <c r="J268">
        <f t="shared" si="24"/>
        <v>542</v>
      </c>
    </row>
    <row r="269" spans="1:10">
      <c r="A269" t="s">
        <v>528</v>
      </c>
      <c r="B269" t="s">
        <v>1</v>
      </c>
      <c r="C269">
        <v>76.400000000000006</v>
      </c>
      <c r="D269">
        <f t="shared" si="20"/>
        <v>77</v>
      </c>
      <c r="E269">
        <v>47</v>
      </c>
      <c r="F269" s="3">
        <f t="shared" si="21"/>
        <v>220</v>
      </c>
      <c r="G269" s="1">
        <v>2.2000000000000002</v>
      </c>
      <c r="H269">
        <f t="shared" si="22"/>
        <v>202</v>
      </c>
      <c r="I269">
        <f t="shared" si="23"/>
        <v>166.33333333333334</v>
      </c>
      <c r="J269">
        <f t="shared" si="24"/>
        <v>103</v>
      </c>
    </row>
    <row r="270" spans="1:10">
      <c r="A270" t="s">
        <v>523</v>
      </c>
      <c r="B270" t="s">
        <v>1</v>
      </c>
      <c r="C270">
        <v>76</v>
      </c>
      <c r="D270">
        <f t="shared" si="20"/>
        <v>78</v>
      </c>
      <c r="E270">
        <v>47</v>
      </c>
      <c r="F270" s="3">
        <f t="shared" si="21"/>
        <v>220</v>
      </c>
      <c r="G270" s="1">
        <v>0</v>
      </c>
      <c r="H270">
        <f t="shared" si="22"/>
        <v>366</v>
      </c>
      <c r="I270">
        <f t="shared" si="23"/>
        <v>221.33333333333334</v>
      </c>
      <c r="J270">
        <f t="shared" si="24"/>
        <v>177</v>
      </c>
    </row>
    <row r="271" spans="1:10">
      <c r="A271" t="s">
        <v>70</v>
      </c>
      <c r="B271" t="s">
        <v>1</v>
      </c>
      <c r="C271">
        <v>40</v>
      </c>
      <c r="D271">
        <f t="shared" si="20"/>
        <v>531</v>
      </c>
      <c r="E271">
        <v>37.333333000000003</v>
      </c>
      <c r="F271" s="3">
        <f t="shared" si="21"/>
        <v>314</v>
      </c>
      <c r="G271" s="1">
        <v>0</v>
      </c>
      <c r="H271">
        <f t="shared" si="22"/>
        <v>366</v>
      </c>
      <c r="I271">
        <f t="shared" si="23"/>
        <v>403.66666666666669</v>
      </c>
      <c r="J271">
        <f t="shared" si="24"/>
        <v>505</v>
      </c>
    </row>
    <row r="272" spans="1:10">
      <c r="A272" t="s">
        <v>493</v>
      </c>
      <c r="B272" t="s">
        <v>1</v>
      </c>
      <c r="C272">
        <v>71</v>
      </c>
      <c r="D272">
        <f t="shared" si="20"/>
        <v>109</v>
      </c>
      <c r="E272">
        <v>38</v>
      </c>
      <c r="F272" s="3">
        <f t="shared" si="21"/>
        <v>304</v>
      </c>
      <c r="G272" s="1">
        <v>0</v>
      </c>
      <c r="H272">
        <f t="shared" si="22"/>
        <v>366</v>
      </c>
      <c r="I272">
        <f t="shared" si="23"/>
        <v>259.66666666666669</v>
      </c>
      <c r="J272">
        <f t="shared" si="24"/>
        <v>249</v>
      </c>
    </row>
    <row r="273" spans="1:10">
      <c r="A273" t="s">
        <v>336</v>
      </c>
      <c r="B273" t="s">
        <v>1</v>
      </c>
      <c r="C273">
        <v>58</v>
      </c>
      <c r="D273">
        <f t="shared" si="20"/>
        <v>270</v>
      </c>
      <c r="E273">
        <v>80</v>
      </c>
      <c r="F273" s="3">
        <f t="shared" si="21"/>
        <v>45</v>
      </c>
      <c r="G273" s="1">
        <v>2</v>
      </c>
      <c r="H273">
        <f t="shared" si="22"/>
        <v>205</v>
      </c>
      <c r="I273">
        <f t="shared" si="23"/>
        <v>173.33333333333334</v>
      </c>
      <c r="J273">
        <f t="shared" si="24"/>
        <v>111</v>
      </c>
    </row>
    <row r="274" spans="1:10">
      <c r="A274" t="s">
        <v>252</v>
      </c>
      <c r="B274" t="s">
        <v>1</v>
      </c>
      <c r="C274">
        <v>49.5</v>
      </c>
      <c r="D274">
        <f t="shared" si="20"/>
        <v>366</v>
      </c>
      <c r="E274">
        <v>53.857143000000001</v>
      </c>
      <c r="F274" s="3">
        <f t="shared" si="21"/>
        <v>171</v>
      </c>
      <c r="G274" s="1">
        <v>2.75</v>
      </c>
      <c r="H274">
        <f t="shared" si="22"/>
        <v>184</v>
      </c>
      <c r="I274">
        <f t="shared" si="23"/>
        <v>240.33333333333334</v>
      </c>
      <c r="J274">
        <f t="shared" si="24"/>
        <v>219</v>
      </c>
    </row>
    <row r="275" spans="1:10">
      <c r="A275" t="s">
        <v>512</v>
      </c>
      <c r="B275" t="s">
        <v>1</v>
      </c>
      <c r="C275">
        <v>74</v>
      </c>
      <c r="D275">
        <f t="shared" si="20"/>
        <v>93</v>
      </c>
      <c r="E275">
        <v>54</v>
      </c>
      <c r="F275" s="3">
        <f t="shared" si="21"/>
        <v>164</v>
      </c>
      <c r="G275" s="1">
        <v>1</v>
      </c>
      <c r="H275">
        <f t="shared" si="22"/>
        <v>250</v>
      </c>
      <c r="I275">
        <f t="shared" si="23"/>
        <v>169</v>
      </c>
      <c r="J275">
        <f t="shared" si="24"/>
        <v>106</v>
      </c>
    </row>
    <row r="276" spans="1:10">
      <c r="A276" t="s">
        <v>9</v>
      </c>
      <c r="B276" t="s">
        <v>1</v>
      </c>
      <c r="C276">
        <v>32</v>
      </c>
      <c r="D276">
        <f t="shared" si="20"/>
        <v>601</v>
      </c>
      <c r="E276">
        <v>16</v>
      </c>
      <c r="F276" s="3">
        <f t="shared" si="21"/>
        <v>546</v>
      </c>
      <c r="G276" s="1">
        <v>0</v>
      </c>
      <c r="H276">
        <f t="shared" si="22"/>
        <v>366</v>
      </c>
      <c r="I276">
        <f t="shared" si="23"/>
        <v>504.33333333333331</v>
      </c>
      <c r="J276">
        <f t="shared" si="24"/>
        <v>602</v>
      </c>
    </row>
    <row r="277" spans="1:10">
      <c r="A277" t="s">
        <v>388</v>
      </c>
      <c r="B277" t="s">
        <v>1</v>
      </c>
      <c r="C277">
        <v>61</v>
      </c>
      <c r="D277">
        <f t="shared" si="20"/>
        <v>223</v>
      </c>
      <c r="E277">
        <v>84</v>
      </c>
      <c r="F277" s="3">
        <f t="shared" si="21"/>
        <v>12</v>
      </c>
      <c r="G277" s="1">
        <v>2.5</v>
      </c>
      <c r="H277">
        <f t="shared" si="22"/>
        <v>189</v>
      </c>
      <c r="I277">
        <f t="shared" si="23"/>
        <v>141.33333333333334</v>
      </c>
      <c r="J277">
        <f t="shared" si="24"/>
        <v>78</v>
      </c>
    </row>
    <row r="278" spans="1:10">
      <c r="A278" t="s">
        <v>398</v>
      </c>
      <c r="B278" t="s">
        <v>1</v>
      </c>
      <c r="C278">
        <v>62</v>
      </c>
      <c r="D278">
        <f t="shared" si="20"/>
        <v>209</v>
      </c>
      <c r="E278">
        <v>83</v>
      </c>
      <c r="F278" s="3">
        <f t="shared" si="21"/>
        <v>21</v>
      </c>
      <c r="G278" s="1">
        <v>0</v>
      </c>
      <c r="H278">
        <f t="shared" si="22"/>
        <v>366</v>
      </c>
      <c r="I278">
        <f t="shared" si="23"/>
        <v>198.66666666666666</v>
      </c>
      <c r="J278">
        <f t="shared" si="24"/>
        <v>147</v>
      </c>
    </row>
    <row r="279" spans="1:10">
      <c r="A279" t="s">
        <v>287</v>
      </c>
      <c r="B279" t="s">
        <v>45</v>
      </c>
      <c r="C279">
        <v>53.325581</v>
      </c>
      <c r="D279">
        <f t="shared" si="20"/>
        <v>332</v>
      </c>
      <c r="E279">
        <v>35.860464999999998</v>
      </c>
      <c r="F279" s="3">
        <f t="shared" si="21"/>
        <v>344</v>
      </c>
      <c r="G279" s="1">
        <v>23.488371999999998</v>
      </c>
      <c r="H279">
        <f t="shared" si="22"/>
        <v>12</v>
      </c>
      <c r="I279">
        <f t="shared" si="23"/>
        <v>229.33333333333334</v>
      </c>
      <c r="J279">
        <f t="shared" si="24"/>
        <v>191</v>
      </c>
    </row>
    <row r="280" spans="1:10">
      <c r="A280" t="s">
        <v>389</v>
      </c>
      <c r="B280" t="s">
        <v>1</v>
      </c>
      <c r="C280">
        <v>61</v>
      </c>
      <c r="D280">
        <f t="shared" si="20"/>
        <v>223</v>
      </c>
      <c r="E280">
        <v>22</v>
      </c>
      <c r="F280" s="3">
        <f t="shared" si="21"/>
        <v>514</v>
      </c>
      <c r="G280" s="1">
        <v>4</v>
      </c>
      <c r="H280">
        <f t="shared" si="22"/>
        <v>125</v>
      </c>
      <c r="I280">
        <f t="shared" si="23"/>
        <v>287.33333333333331</v>
      </c>
      <c r="J280">
        <f t="shared" si="24"/>
        <v>314</v>
      </c>
    </row>
    <row r="281" spans="1:10">
      <c r="A281" t="s">
        <v>261</v>
      </c>
      <c r="B281" t="s">
        <v>1</v>
      </c>
      <c r="C281">
        <v>50</v>
      </c>
      <c r="D281">
        <f t="shared" si="20"/>
        <v>342</v>
      </c>
      <c r="E281">
        <v>54.25</v>
      </c>
      <c r="F281" s="3">
        <f t="shared" si="21"/>
        <v>163</v>
      </c>
      <c r="G281" s="1">
        <v>2.5</v>
      </c>
      <c r="H281">
        <f t="shared" si="22"/>
        <v>189</v>
      </c>
      <c r="I281">
        <f t="shared" si="23"/>
        <v>231.33333333333334</v>
      </c>
      <c r="J281">
        <f t="shared" si="24"/>
        <v>196</v>
      </c>
    </row>
    <row r="282" spans="1:10">
      <c r="A282" t="s">
        <v>199</v>
      </c>
      <c r="B282" t="s">
        <v>1</v>
      </c>
      <c r="C282">
        <v>46</v>
      </c>
      <c r="D282">
        <f t="shared" si="20"/>
        <v>397</v>
      </c>
      <c r="E282">
        <v>28</v>
      </c>
      <c r="F282" s="3">
        <f t="shared" si="21"/>
        <v>435</v>
      </c>
      <c r="G282" s="1">
        <v>0</v>
      </c>
      <c r="H282">
        <f t="shared" si="22"/>
        <v>366</v>
      </c>
      <c r="I282">
        <f t="shared" si="23"/>
        <v>399.33333333333331</v>
      </c>
      <c r="J282">
        <f t="shared" si="24"/>
        <v>496</v>
      </c>
    </row>
    <row r="283" spans="1:10">
      <c r="A283" t="s">
        <v>337</v>
      </c>
      <c r="B283" t="s">
        <v>1</v>
      </c>
      <c r="C283">
        <v>58</v>
      </c>
      <c r="D283">
        <f t="shared" si="20"/>
        <v>270</v>
      </c>
      <c r="E283">
        <v>79</v>
      </c>
      <c r="F283" s="3">
        <f t="shared" si="21"/>
        <v>49</v>
      </c>
      <c r="G283" s="1">
        <v>1.5</v>
      </c>
      <c r="H283">
        <f t="shared" si="22"/>
        <v>231</v>
      </c>
      <c r="I283">
        <f t="shared" si="23"/>
        <v>183.33333333333334</v>
      </c>
      <c r="J283">
        <f t="shared" si="24"/>
        <v>121</v>
      </c>
    </row>
    <row r="284" spans="1:10">
      <c r="A284" t="s">
        <v>541</v>
      </c>
      <c r="B284" t="s">
        <v>1</v>
      </c>
      <c r="C284">
        <v>79</v>
      </c>
      <c r="D284">
        <f t="shared" si="20"/>
        <v>61</v>
      </c>
      <c r="E284">
        <v>51</v>
      </c>
      <c r="F284" s="3">
        <f t="shared" si="21"/>
        <v>186</v>
      </c>
      <c r="G284" s="1">
        <v>10.5</v>
      </c>
      <c r="H284">
        <f t="shared" si="22"/>
        <v>49</v>
      </c>
      <c r="I284">
        <f t="shared" si="23"/>
        <v>98.666666666666671</v>
      </c>
      <c r="J284">
        <f t="shared" si="24"/>
        <v>43</v>
      </c>
    </row>
    <row r="285" spans="1:10">
      <c r="A285" t="s">
        <v>370</v>
      </c>
      <c r="B285" t="s">
        <v>1</v>
      </c>
      <c r="C285">
        <v>60</v>
      </c>
      <c r="D285">
        <f t="shared" si="20"/>
        <v>231</v>
      </c>
      <c r="E285">
        <v>84</v>
      </c>
      <c r="F285" s="3">
        <f t="shared" si="21"/>
        <v>12</v>
      </c>
      <c r="G285" s="1">
        <v>25</v>
      </c>
      <c r="H285">
        <f t="shared" si="22"/>
        <v>7</v>
      </c>
      <c r="I285">
        <f t="shared" si="23"/>
        <v>83.333333333333329</v>
      </c>
      <c r="J285">
        <f t="shared" si="24"/>
        <v>32</v>
      </c>
    </row>
    <row r="286" spans="1:10">
      <c r="A286" t="s">
        <v>28</v>
      </c>
      <c r="B286" t="s">
        <v>1</v>
      </c>
      <c r="C286">
        <v>37</v>
      </c>
      <c r="D286">
        <f t="shared" si="20"/>
        <v>590</v>
      </c>
      <c r="E286">
        <v>21</v>
      </c>
      <c r="F286" s="3">
        <f t="shared" si="21"/>
        <v>518</v>
      </c>
      <c r="G286" s="1">
        <v>4</v>
      </c>
      <c r="H286">
        <f t="shared" si="22"/>
        <v>125</v>
      </c>
      <c r="I286">
        <f t="shared" si="23"/>
        <v>411</v>
      </c>
      <c r="J286">
        <f t="shared" si="24"/>
        <v>515</v>
      </c>
    </row>
    <row r="287" spans="1:10">
      <c r="A287" t="s">
        <v>452</v>
      </c>
      <c r="B287" t="s">
        <v>1</v>
      </c>
      <c r="C287">
        <v>68</v>
      </c>
      <c r="D287">
        <f t="shared" si="20"/>
        <v>152</v>
      </c>
      <c r="E287">
        <v>41</v>
      </c>
      <c r="F287" s="3">
        <f t="shared" si="21"/>
        <v>273</v>
      </c>
      <c r="G287" s="1">
        <v>0</v>
      </c>
      <c r="H287">
        <f t="shared" si="22"/>
        <v>366</v>
      </c>
      <c r="I287">
        <f t="shared" si="23"/>
        <v>263.66666666666669</v>
      </c>
      <c r="J287">
        <f t="shared" si="24"/>
        <v>255</v>
      </c>
    </row>
    <row r="288" spans="1:10">
      <c r="A288" t="s">
        <v>563</v>
      </c>
      <c r="B288" t="s">
        <v>1</v>
      </c>
      <c r="C288">
        <v>81.666667000000004</v>
      </c>
      <c r="D288">
        <f t="shared" si="20"/>
        <v>38</v>
      </c>
      <c r="E288">
        <v>30</v>
      </c>
      <c r="F288" s="3">
        <f t="shared" si="21"/>
        <v>413</v>
      </c>
      <c r="G288" s="1">
        <v>0.33333299999999999</v>
      </c>
      <c r="H288">
        <f t="shared" si="22"/>
        <v>350</v>
      </c>
      <c r="I288">
        <f t="shared" si="23"/>
        <v>267</v>
      </c>
      <c r="J288">
        <f t="shared" si="24"/>
        <v>265</v>
      </c>
    </row>
    <row r="289" spans="1:10">
      <c r="A289" t="s">
        <v>10</v>
      </c>
      <c r="B289" t="s">
        <v>1</v>
      </c>
      <c r="C289">
        <v>32</v>
      </c>
      <c r="D289">
        <f t="shared" si="20"/>
        <v>601</v>
      </c>
      <c r="E289">
        <v>16</v>
      </c>
      <c r="F289" s="3">
        <f t="shared" si="21"/>
        <v>546</v>
      </c>
      <c r="G289" s="1">
        <v>0</v>
      </c>
      <c r="H289">
        <f t="shared" si="22"/>
        <v>366</v>
      </c>
      <c r="I289">
        <f t="shared" si="23"/>
        <v>504.33333333333331</v>
      </c>
      <c r="J289">
        <f t="shared" si="24"/>
        <v>602</v>
      </c>
    </row>
    <row r="290" spans="1:10">
      <c r="A290" t="s">
        <v>170</v>
      </c>
      <c r="B290" t="s">
        <v>1</v>
      </c>
      <c r="C290">
        <v>45</v>
      </c>
      <c r="D290">
        <f t="shared" si="20"/>
        <v>446</v>
      </c>
      <c r="E290">
        <v>65.5</v>
      </c>
      <c r="F290" s="3">
        <f t="shared" si="21"/>
        <v>101</v>
      </c>
      <c r="G290" s="1">
        <v>1</v>
      </c>
      <c r="H290">
        <f t="shared" si="22"/>
        <v>250</v>
      </c>
      <c r="I290">
        <f t="shared" si="23"/>
        <v>265.66666666666669</v>
      </c>
      <c r="J290">
        <f t="shared" si="24"/>
        <v>260</v>
      </c>
    </row>
    <row r="291" spans="1:10">
      <c r="A291" t="s">
        <v>240</v>
      </c>
      <c r="B291" t="s">
        <v>1</v>
      </c>
      <c r="C291">
        <v>48</v>
      </c>
      <c r="D291">
        <f t="shared" si="20"/>
        <v>370</v>
      </c>
      <c r="E291">
        <v>57</v>
      </c>
      <c r="F291" s="3">
        <f t="shared" si="21"/>
        <v>149</v>
      </c>
      <c r="G291" s="1">
        <v>0.66666700000000001</v>
      </c>
      <c r="H291">
        <f t="shared" si="22"/>
        <v>320</v>
      </c>
      <c r="I291">
        <f t="shared" si="23"/>
        <v>279.66666666666669</v>
      </c>
      <c r="J291">
        <f t="shared" si="24"/>
        <v>291</v>
      </c>
    </row>
    <row r="292" spans="1:10">
      <c r="A292" t="s">
        <v>305</v>
      </c>
      <c r="B292" t="s">
        <v>1</v>
      </c>
      <c r="C292">
        <v>56</v>
      </c>
      <c r="D292">
        <f t="shared" si="20"/>
        <v>302</v>
      </c>
      <c r="E292">
        <v>32</v>
      </c>
      <c r="F292" s="3">
        <f t="shared" si="21"/>
        <v>384</v>
      </c>
      <c r="G292" s="1">
        <v>0</v>
      </c>
      <c r="H292">
        <f t="shared" si="22"/>
        <v>366</v>
      </c>
      <c r="I292">
        <f t="shared" si="23"/>
        <v>350.66666666666669</v>
      </c>
      <c r="J292">
        <f t="shared" si="24"/>
        <v>432</v>
      </c>
    </row>
    <row r="293" spans="1:10">
      <c r="A293" t="s">
        <v>25</v>
      </c>
      <c r="B293" t="s">
        <v>1</v>
      </c>
      <c r="C293">
        <v>36</v>
      </c>
      <c r="D293">
        <f t="shared" si="20"/>
        <v>592</v>
      </c>
      <c r="E293">
        <v>44</v>
      </c>
      <c r="F293" s="3">
        <f t="shared" si="21"/>
        <v>252</v>
      </c>
      <c r="G293" s="1">
        <v>0</v>
      </c>
      <c r="H293">
        <f t="shared" si="22"/>
        <v>366</v>
      </c>
      <c r="I293">
        <f t="shared" si="23"/>
        <v>403.33333333333331</v>
      </c>
      <c r="J293">
        <f t="shared" si="24"/>
        <v>502</v>
      </c>
    </row>
    <row r="294" spans="1:10">
      <c r="A294" t="s">
        <v>479</v>
      </c>
      <c r="B294" t="s">
        <v>1</v>
      </c>
      <c r="C294">
        <v>70</v>
      </c>
      <c r="D294">
        <f t="shared" si="20"/>
        <v>116</v>
      </c>
      <c r="E294">
        <v>8.6666670000000003</v>
      </c>
      <c r="F294" s="3">
        <f t="shared" si="21"/>
        <v>602</v>
      </c>
      <c r="G294" s="1">
        <v>0.66666700000000001</v>
      </c>
      <c r="H294">
        <f t="shared" si="22"/>
        <v>320</v>
      </c>
      <c r="I294">
        <f t="shared" si="23"/>
        <v>346</v>
      </c>
      <c r="J294">
        <f t="shared" si="24"/>
        <v>420</v>
      </c>
    </row>
    <row r="295" spans="1:10">
      <c r="A295" t="s">
        <v>371</v>
      </c>
      <c r="B295" t="s">
        <v>1</v>
      </c>
      <c r="C295">
        <v>60</v>
      </c>
      <c r="D295">
        <f t="shared" si="20"/>
        <v>231</v>
      </c>
      <c r="E295">
        <v>24</v>
      </c>
      <c r="F295" s="3">
        <f t="shared" si="21"/>
        <v>485</v>
      </c>
      <c r="G295" s="1">
        <v>0</v>
      </c>
      <c r="H295">
        <f t="shared" si="22"/>
        <v>366</v>
      </c>
      <c r="I295">
        <f t="shared" si="23"/>
        <v>360.66666666666669</v>
      </c>
      <c r="J295">
        <f t="shared" si="24"/>
        <v>452</v>
      </c>
    </row>
    <row r="296" spans="1:10">
      <c r="A296" t="s">
        <v>11</v>
      </c>
      <c r="B296" t="s">
        <v>1</v>
      </c>
      <c r="C296">
        <v>32</v>
      </c>
      <c r="D296">
        <f t="shared" si="20"/>
        <v>601</v>
      </c>
      <c r="E296">
        <v>15</v>
      </c>
      <c r="F296" s="3">
        <f t="shared" si="21"/>
        <v>564</v>
      </c>
      <c r="G296" s="1">
        <v>0</v>
      </c>
      <c r="H296">
        <f t="shared" si="22"/>
        <v>366</v>
      </c>
      <c r="I296">
        <f t="shared" si="23"/>
        <v>510.33333333333331</v>
      </c>
      <c r="J296">
        <f t="shared" si="24"/>
        <v>614</v>
      </c>
    </row>
    <row r="297" spans="1:10">
      <c r="A297" t="s">
        <v>515</v>
      </c>
      <c r="B297" t="s">
        <v>172</v>
      </c>
      <c r="C297">
        <v>74.111110999999994</v>
      </c>
      <c r="D297">
        <f t="shared" si="20"/>
        <v>92</v>
      </c>
      <c r="E297">
        <v>57.888888999999999</v>
      </c>
      <c r="F297" s="3">
        <f t="shared" si="21"/>
        <v>145</v>
      </c>
      <c r="G297" s="1">
        <v>11.222222</v>
      </c>
      <c r="H297">
        <f t="shared" si="22"/>
        <v>46</v>
      </c>
      <c r="I297">
        <f t="shared" si="23"/>
        <v>94.333333333333329</v>
      </c>
      <c r="J297">
        <f t="shared" si="24"/>
        <v>38</v>
      </c>
    </row>
    <row r="298" spans="1:10">
      <c r="A298" t="s">
        <v>306</v>
      </c>
      <c r="B298" t="s">
        <v>1</v>
      </c>
      <c r="C298">
        <v>56</v>
      </c>
      <c r="D298">
        <f t="shared" si="20"/>
        <v>302</v>
      </c>
      <c r="E298">
        <v>60</v>
      </c>
      <c r="F298" s="3">
        <f t="shared" si="21"/>
        <v>133</v>
      </c>
      <c r="G298" s="1">
        <v>4</v>
      </c>
      <c r="H298">
        <f t="shared" si="22"/>
        <v>125</v>
      </c>
      <c r="I298">
        <f t="shared" si="23"/>
        <v>186.66666666666666</v>
      </c>
      <c r="J298">
        <f t="shared" si="24"/>
        <v>126</v>
      </c>
    </row>
    <row r="299" spans="1:10">
      <c r="A299" t="s">
        <v>372</v>
      </c>
      <c r="B299" t="s">
        <v>1</v>
      </c>
      <c r="C299">
        <v>60</v>
      </c>
      <c r="D299">
        <f t="shared" si="20"/>
        <v>231</v>
      </c>
      <c r="E299">
        <v>27</v>
      </c>
      <c r="F299" s="3">
        <f t="shared" si="21"/>
        <v>452</v>
      </c>
      <c r="G299" s="1">
        <v>0</v>
      </c>
      <c r="H299">
        <f t="shared" si="22"/>
        <v>366</v>
      </c>
      <c r="I299">
        <f t="shared" si="23"/>
        <v>349.66666666666669</v>
      </c>
      <c r="J299">
        <f t="shared" si="24"/>
        <v>427</v>
      </c>
    </row>
    <row r="300" spans="1:10">
      <c r="A300" t="s">
        <v>373</v>
      </c>
      <c r="B300" t="s">
        <v>1</v>
      </c>
      <c r="C300">
        <v>60</v>
      </c>
      <c r="D300">
        <f t="shared" si="20"/>
        <v>231</v>
      </c>
      <c r="E300">
        <v>31</v>
      </c>
      <c r="F300" s="3">
        <f t="shared" si="21"/>
        <v>392</v>
      </c>
      <c r="G300" s="1">
        <v>0</v>
      </c>
      <c r="H300">
        <f t="shared" si="22"/>
        <v>366</v>
      </c>
      <c r="I300">
        <f t="shared" si="23"/>
        <v>329.66666666666669</v>
      </c>
      <c r="J300">
        <f t="shared" si="24"/>
        <v>382</v>
      </c>
    </row>
    <row r="301" spans="1:10">
      <c r="A301" t="s">
        <v>414</v>
      </c>
      <c r="B301" t="s">
        <v>172</v>
      </c>
      <c r="C301">
        <v>64.8</v>
      </c>
      <c r="D301">
        <f t="shared" si="20"/>
        <v>198</v>
      </c>
      <c r="E301">
        <v>35.28</v>
      </c>
      <c r="F301" s="3">
        <f t="shared" si="21"/>
        <v>348</v>
      </c>
      <c r="G301" s="1">
        <v>13.56</v>
      </c>
      <c r="H301">
        <f t="shared" si="22"/>
        <v>38</v>
      </c>
      <c r="I301">
        <f t="shared" si="23"/>
        <v>194.66666666666666</v>
      </c>
      <c r="J301">
        <f t="shared" si="24"/>
        <v>140</v>
      </c>
    </row>
    <row r="302" spans="1:10">
      <c r="A302" t="s">
        <v>18</v>
      </c>
      <c r="B302" t="s">
        <v>1</v>
      </c>
      <c r="C302">
        <v>34</v>
      </c>
      <c r="D302">
        <f t="shared" si="20"/>
        <v>600</v>
      </c>
      <c r="E302">
        <v>0</v>
      </c>
      <c r="F302" s="3">
        <f t="shared" si="21"/>
        <v>616</v>
      </c>
      <c r="G302" s="1">
        <v>0</v>
      </c>
      <c r="H302">
        <f t="shared" si="22"/>
        <v>366</v>
      </c>
      <c r="I302">
        <f t="shared" si="23"/>
        <v>527.33333333333337</v>
      </c>
      <c r="J302">
        <f t="shared" si="24"/>
        <v>616</v>
      </c>
    </row>
    <row r="303" spans="1:10">
      <c r="A303" t="s">
        <v>12</v>
      </c>
      <c r="B303" t="s">
        <v>1</v>
      </c>
      <c r="C303">
        <v>32</v>
      </c>
      <c r="D303">
        <f t="shared" si="20"/>
        <v>601</v>
      </c>
      <c r="E303">
        <v>16</v>
      </c>
      <c r="F303" s="3">
        <f t="shared" si="21"/>
        <v>546</v>
      </c>
      <c r="G303" s="1">
        <v>0</v>
      </c>
      <c r="H303">
        <f t="shared" si="22"/>
        <v>366</v>
      </c>
      <c r="I303">
        <f t="shared" si="23"/>
        <v>504.33333333333331</v>
      </c>
      <c r="J303">
        <f t="shared" si="24"/>
        <v>602</v>
      </c>
    </row>
    <row r="304" spans="1:10">
      <c r="A304" t="s">
        <v>480</v>
      </c>
      <c r="B304" t="s">
        <v>1</v>
      </c>
      <c r="C304">
        <v>70</v>
      </c>
      <c r="D304">
        <f t="shared" si="20"/>
        <v>116</v>
      </c>
      <c r="E304">
        <v>10</v>
      </c>
      <c r="F304" s="3">
        <f t="shared" si="21"/>
        <v>588</v>
      </c>
      <c r="G304" s="1">
        <v>0</v>
      </c>
      <c r="H304">
        <f t="shared" si="22"/>
        <v>366</v>
      </c>
      <c r="I304">
        <f t="shared" si="23"/>
        <v>356.66666666666669</v>
      </c>
      <c r="J304">
        <f t="shared" si="24"/>
        <v>445</v>
      </c>
    </row>
    <row r="305" spans="1:10">
      <c r="A305" t="s">
        <v>409</v>
      </c>
      <c r="B305" t="s">
        <v>1</v>
      </c>
      <c r="C305">
        <v>64</v>
      </c>
      <c r="D305">
        <f t="shared" si="20"/>
        <v>201</v>
      </c>
      <c r="E305">
        <v>28</v>
      </c>
      <c r="F305" s="3">
        <f t="shared" si="21"/>
        <v>435</v>
      </c>
      <c r="G305" s="1">
        <v>5.5</v>
      </c>
      <c r="H305">
        <f t="shared" si="22"/>
        <v>106</v>
      </c>
      <c r="I305">
        <f t="shared" si="23"/>
        <v>247.33333333333334</v>
      </c>
      <c r="J305">
        <f t="shared" si="24"/>
        <v>230</v>
      </c>
    </row>
    <row r="306" spans="1:10">
      <c r="A306" t="s">
        <v>71</v>
      </c>
      <c r="B306" t="s">
        <v>1</v>
      </c>
      <c r="C306">
        <v>40</v>
      </c>
      <c r="D306">
        <f t="shared" si="20"/>
        <v>531</v>
      </c>
      <c r="E306">
        <v>79</v>
      </c>
      <c r="F306" s="3">
        <f t="shared" si="21"/>
        <v>49</v>
      </c>
      <c r="G306" s="1">
        <v>0</v>
      </c>
      <c r="H306">
        <f t="shared" si="22"/>
        <v>366</v>
      </c>
      <c r="I306">
        <f t="shared" si="23"/>
        <v>315.33333333333331</v>
      </c>
      <c r="J306">
        <f t="shared" si="24"/>
        <v>365</v>
      </c>
    </row>
    <row r="307" spans="1:10">
      <c r="A307" t="s">
        <v>72</v>
      </c>
      <c r="B307" t="s">
        <v>1</v>
      </c>
      <c r="C307">
        <v>40</v>
      </c>
      <c r="D307">
        <f t="shared" si="20"/>
        <v>531</v>
      </c>
      <c r="E307">
        <v>46</v>
      </c>
      <c r="F307" s="3">
        <f t="shared" si="21"/>
        <v>237</v>
      </c>
      <c r="G307" s="1">
        <v>1</v>
      </c>
      <c r="H307">
        <f t="shared" si="22"/>
        <v>250</v>
      </c>
      <c r="I307">
        <f t="shared" si="23"/>
        <v>339.33333333333331</v>
      </c>
      <c r="J307">
        <f t="shared" si="24"/>
        <v>407</v>
      </c>
    </row>
    <row r="308" spans="1:10">
      <c r="A308" t="s">
        <v>428</v>
      </c>
      <c r="B308" t="s">
        <v>1</v>
      </c>
      <c r="C308">
        <v>66</v>
      </c>
      <c r="D308">
        <f t="shared" si="20"/>
        <v>177</v>
      </c>
      <c r="E308">
        <v>37</v>
      </c>
      <c r="F308" s="3">
        <f t="shared" si="21"/>
        <v>317</v>
      </c>
      <c r="G308" s="1">
        <v>0</v>
      </c>
      <c r="H308">
        <f t="shared" si="22"/>
        <v>366</v>
      </c>
      <c r="I308">
        <f t="shared" si="23"/>
        <v>286.66666666666669</v>
      </c>
      <c r="J308">
        <f t="shared" si="24"/>
        <v>312</v>
      </c>
    </row>
    <row r="309" spans="1:10">
      <c r="A309" t="s">
        <v>338</v>
      </c>
      <c r="B309" t="s">
        <v>1</v>
      </c>
      <c r="C309">
        <v>58</v>
      </c>
      <c r="D309">
        <f t="shared" si="20"/>
        <v>270</v>
      </c>
      <c r="E309">
        <v>73</v>
      </c>
      <c r="F309" s="3">
        <f t="shared" si="21"/>
        <v>79</v>
      </c>
      <c r="G309" s="1">
        <v>0</v>
      </c>
      <c r="H309">
        <f t="shared" si="22"/>
        <v>366</v>
      </c>
      <c r="I309">
        <f t="shared" si="23"/>
        <v>238.33333333333334</v>
      </c>
      <c r="J309">
        <f t="shared" si="24"/>
        <v>215</v>
      </c>
    </row>
    <row r="310" spans="1:10">
      <c r="A310" t="s">
        <v>575</v>
      </c>
      <c r="B310" t="s">
        <v>1</v>
      </c>
      <c r="C310">
        <v>84</v>
      </c>
      <c r="D310">
        <f t="shared" si="20"/>
        <v>25</v>
      </c>
      <c r="E310">
        <v>58.4</v>
      </c>
      <c r="F310" s="3">
        <f t="shared" si="21"/>
        <v>143</v>
      </c>
      <c r="G310" s="1">
        <v>1</v>
      </c>
      <c r="H310">
        <f t="shared" si="22"/>
        <v>250</v>
      </c>
      <c r="I310">
        <f t="shared" si="23"/>
        <v>139.33333333333334</v>
      </c>
      <c r="J310">
        <f t="shared" si="24"/>
        <v>74</v>
      </c>
    </row>
    <row r="311" spans="1:10" s="3" customFormat="1">
      <c r="A311" s="3" t="s">
        <v>611</v>
      </c>
      <c r="B311" s="3" t="s">
        <v>172</v>
      </c>
      <c r="C311" s="4">
        <v>88</v>
      </c>
      <c r="D311">
        <f t="shared" si="20"/>
        <v>11</v>
      </c>
      <c r="E311" s="4">
        <v>84.75</v>
      </c>
      <c r="F311" s="3">
        <f t="shared" si="21"/>
        <v>9</v>
      </c>
      <c r="G311" s="4">
        <v>21</v>
      </c>
      <c r="H311">
        <f t="shared" si="22"/>
        <v>14</v>
      </c>
      <c r="I311">
        <f t="shared" si="23"/>
        <v>11.333333333333334</v>
      </c>
      <c r="J311">
        <f t="shared" si="24"/>
        <v>1</v>
      </c>
    </row>
    <row r="312" spans="1:10" s="3" customFormat="1">
      <c r="A312" s="3" t="s">
        <v>612</v>
      </c>
      <c r="B312" s="3" t="s">
        <v>1</v>
      </c>
      <c r="C312" s="4">
        <v>58</v>
      </c>
      <c r="D312">
        <f t="shared" si="20"/>
        <v>270</v>
      </c>
      <c r="E312" s="4">
        <v>87</v>
      </c>
      <c r="F312" s="3">
        <f t="shared" si="21"/>
        <v>5</v>
      </c>
      <c r="G312" s="4">
        <v>19</v>
      </c>
      <c r="H312">
        <f t="shared" si="22"/>
        <v>16</v>
      </c>
      <c r="I312">
        <f t="shared" si="23"/>
        <v>97</v>
      </c>
      <c r="J312">
        <f t="shared" si="24"/>
        <v>41</v>
      </c>
    </row>
    <row r="313" spans="1:10" s="3" customFormat="1">
      <c r="A313" s="3" t="s">
        <v>613</v>
      </c>
      <c r="B313" s="3" t="s">
        <v>278</v>
      </c>
      <c r="C313" s="4">
        <v>80.470588000000006</v>
      </c>
      <c r="D313">
        <f t="shared" si="20"/>
        <v>44</v>
      </c>
      <c r="E313" s="4">
        <v>70.058824000000001</v>
      </c>
      <c r="F313" s="3">
        <f t="shared" si="21"/>
        <v>91</v>
      </c>
      <c r="G313" s="4">
        <v>23.9</v>
      </c>
      <c r="H313">
        <f t="shared" si="22"/>
        <v>10</v>
      </c>
      <c r="I313">
        <f t="shared" si="23"/>
        <v>48.333333333333336</v>
      </c>
      <c r="J313">
        <f t="shared" si="24"/>
        <v>15</v>
      </c>
    </row>
    <row r="314" spans="1:10" s="3" customFormat="1">
      <c r="A314" s="3" t="s">
        <v>614</v>
      </c>
      <c r="B314" s="3" t="s">
        <v>45</v>
      </c>
      <c r="C314" s="4">
        <v>77</v>
      </c>
      <c r="D314">
        <f t="shared" si="20"/>
        <v>73</v>
      </c>
      <c r="E314" s="4">
        <v>34.916666999999997</v>
      </c>
      <c r="F314" s="3">
        <f t="shared" si="21"/>
        <v>358</v>
      </c>
      <c r="G314" s="4">
        <v>5.5714285714285703</v>
      </c>
      <c r="H314">
        <f t="shared" si="22"/>
        <v>105</v>
      </c>
      <c r="I314">
        <f t="shared" si="23"/>
        <v>178.66666666666666</v>
      </c>
      <c r="J314">
        <f t="shared" si="24"/>
        <v>117</v>
      </c>
    </row>
    <row r="315" spans="1:10">
      <c r="A315" t="s">
        <v>280</v>
      </c>
      <c r="B315" t="s">
        <v>1</v>
      </c>
      <c r="C315">
        <v>52</v>
      </c>
      <c r="D315">
        <f t="shared" si="20"/>
        <v>338</v>
      </c>
      <c r="E315">
        <v>70</v>
      </c>
      <c r="F315" s="3">
        <f t="shared" si="21"/>
        <v>92</v>
      </c>
      <c r="G315" s="1">
        <v>0</v>
      </c>
      <c r="H315">
        <f t="shared" si="22"/>
        <v>366</v>
      </c>
      <c r="I315">
        <f t="shared" si="23"/>
        <v>265.33333333333331</v>
      </c>
      <c r="J315">
        <f t="shared" si="24"/>
        <v>259</v>
      </c>
    </row>
    <row r="316" spans="1:10">
      <c r="A316" t="s">
        <v>39</v>
      </c>
      <c r="B316" t="s">
        <v>1</v>
      </c>
      <c r="C316">
        <v>38</v>
      </c>
      <c r="D316">
        <f t="shared" si="20"/>
        <v>569</v>
      </c>
      <c r="E316">
        <v>23</v>
      </c>
      <c r="F316" s="3">
        <f t="shared" si="21"/>
        <v>503</v>
      </c>
      <c r="G316" s="1">
        <v>0</v>
      </c>
      <c r="H316">
        <f t="shared" si="22"/>
        <v>366</v>
      </c>
      <c r="I316">
        <f t="shared" si="23"/>
        <v>479.33333333333331</v>
      </c>
      <c r="J316">
        <f t="shared" si="24"/>
        <v>582</v>
      </c>
    </row>
    <row r="317" spans="1:10">
      <c r="A317" t="s">
        <v>437</v>
      </c>
      <c r="B317" t="s">
        <v>1</v>
      </c>
      <c r="C317">
        <v>66.666667000000004</v>
      </c>
      <c r="D317">
        <f t="shared" si="20"/>
        <v>171</v>
      </c>
      <c r="E317">
        <v>25.333333</v>
      </c>
      <c r="F317" s="3">
        <f t="shared" si="21"/>
        <v>476</v>
      </c>
      <c r="G317" s="1">
        <v>0</v>
      </c>
      <c r="H317">
        <f t="shared" si="22"/>
        <v>366</v>
      </c>
      <c r="I317">
        <f t="shared" si="23"/>
        <v>337.66666666666669</v>
      </c>
      <c r="J317">
        <f t="shared" si="24"/>
        <v>406</v>
      </c>
    </row>
    <row r="318" spans="1:10">
      <c r="A318" t="s">
        <v>13</v>
      </c>
      <c r="B318" t="s">
        <v>1</v>
      </c>
      <c r="C318">
        <v>32</v>
      </c>
      <c r="D318">
        <f t="shared" si="20"/>
        <v>601</v>
      </c>
      <c r="E318">
        <v>36</v>
      </c>
      <c r="F318" s="3">
        <f t="shared" si="21"/>
        <v>326</v>
      </c>
      <c r="G318" s="1">
        <v>0</v>
      </c>
      <c r="H318">
        <f t="shared" si="22"/>
        <v>366</v>
      </c>
      <c r="I318">
        <f t="shared" si="23"/>
        <v>431</v>
      </c>
      <c r="J318">
        <f t="shared" si="24"/>
        <v>540</v>
      </c>
    </row>
    <row r="319" spans="1:10">
      <c r="A319" t="s">
        <v>374</v>
      </c>
      <c r="B319" t="s">
        <v>1</v>
      </c>
      <c r="C319">
        <v>60</v>
      </c>
      <c r="D319">
        <f t="shared" si="20"/>
        <v>231</v>
      </c>
      <c r="E319">
        <v>40</v>
      </c>
      <c r="F319" s="3">
        <f t="shared" si="21"/>
        <v>283</v>
      </c>
      <c r="G319" s="1">
        <v>0.5</v>
      </c>
      <c r="H319">
        <f t="shared" si="22"/>
        <v>330</v>
      </c>
      <c r="I319">
        <f t="shared" si="23"/>
        <v>281.33333333333331</v>
      </c>
      <c r="J319">
        <f t="shared" si="24"/>
        <v>300</v>
      </c>
    </row>
    <row r="320" spans="1:10">
      <c r="A320" t="s">
        <v>516</v>
      </c>
      <c r="B320" t="s">
        <v>20</v>
      </c>
      <c r="C320">
        <v>74.666667000000004</v>
      </c>
      <c r="D320">
        <f t="shared" si="20"/>
        <v>91</v>
      </c>
      <c r="E320">
        <v>52.333333000000003</v>
      </c>
      <c r="F320" s="3">
        <f t="shared" si="21"/>
        <v>182</v>
      </c>
      <c r="G320" s="1">
        <v>5</v>
      </c>
      <c r="H320">
        <f t="shared" si="22"/>
        <v>109</v>
      </c>
      <c r="I320">
        <f t="shared" si="23"/>
        <v>127.33333333333333</v>
      </c>
      <c r="J320">
        <f t="shared" si="24"/>
        <v>61</v>
      </c>
    </row>
    <row r="321" spans="1:10">
      <c r="A321" t="s">
        <v>564</v>
      </c>
      <c r="B321" t="s">
        <v>1</v>
      </c>
      <c r="C321">
        <v>81.666667000000004</v>
      </c>
      <c r="D321">
        <f t="shared" si="20"/>
        <v>38</v>
      </c>
      <c r="E321">
        <v>30.666667</v>
      </c>
      <c r="F321" s="3">
        <f t="shared" si="21"/>
        <v>412</v>
      </c>
      <c r="G321" s="1">
        <v>1.6666669999999999</v>
      </c>
      <c r="H321">
        <f t="shared" si="22"/>
        <v>227</v>
      </c>
      <c r="I321">
        <f t="shared" si="23"/>
        <v>225.66666666666666</v>
      </c>
      <c r="J321">
        <f t="shared" si="24"/>
        <v>189</v>
      </c>
    </row>
    <row r="322" spans="1:10">
      <c r="A322" t="s">
        <v>200</v>
      </c>
      <c r="B322" t="s">
        <v>1</v>
      </c>
      <c r="C322">
        <v>46</v>
      </c>
      <c r="D322">
        <f t="shared" ref="D322:D385" si="25">_xlfn.RANK.EQ(C322,$C$2:$C$617)</f>
        <v>397</v>
      </c>
      <c r="E322">
        <v>31</v>
      </c>
      <c r="F322" s="3">
        <f t="shared" ref="F322:F385" si="26">_xlfn.RANK.EQ(E322,$E$2:$E$617)</f>
        <v>392</v>
      </c>
      <c r="G322" s="1">
        <v>0</v>
      </c>
      <c r="H322">
        <f t="shared" ref="H322:H385" si="27">_xlfn.RANK.EQ(G322,$G$2:$G$617)</f>
        <v>366</v>
      </c>
      <c r="I322">
        <f t="shared" ref="I322:I385" si="28">AVERAGE(D322,F322,H322)</f>
        <v>385</v>
      </c>
      <c r="J322">
        <f t="shared" ref="J322:J385" si="29">_xlfn.RANK.EQ(I322,$I$2:$I$617,1)</f>
        <v>487</v>
      </c>
    </row>
    <row r="323" spans="1:10">
      <c r="A323" t="s">
        <v>201</v>
      </c>
      <c r="B323" t="s">
        <v>1</v>
      </c>
      <c r="C323">
        <v>46</v>
      </c>
      <c r="D323">
        <f t="shared" si="25"/>
        <v>397</v>
      </c>
      <c r="E323">
        <v>24</v>
      </c>
      <c r="F323" s="3">
        <f t="shared" si="26"/>
        <v>485</v>
      </c>
      <c r="G323" s="1">
        <v>1.4</v>
      </c>
      <c r="H323">
        <f t="shared" si="27"/>
        <v>240</v>
      </c>
      <c r="I323">
        <f t="shared" si="28"/>
        <v>374</v>
      </c>
      <c r="J323">
        <f t="shared" si="29"/>
        <v>476</v>
      </c>
    </row>
    <row r="324" spans="1:10">
      <c r="A324" t="s">
        <v>544</v>
      </c>
      <c r="B324" t="s">
        <v>1</v>
      </c>
      <c r="C324">
        <v>79.5</v>
      </c>
      <c r="D324">
        <f t="shared" si="25"/>
        <v>60</v>
      </c>
      <c r="E324">
        <v>52.5</v>
      </c>
      <c r="F324" s="3">
        <f t="shared" si="26"/>
        <v>181</v>
      </c>
      <c r="G324" s="1">
        <v>4.25</v>
      </c>
      <c r="H324">
        <f t="shared" si="27"/>
        <v>124</v>
      </c>
      <c r="I324">
        <f t="shared" si="28"/>
        <v>121.66666666666667</v>
      </c>
      <c r="J324">
        <f t="shared" si="29"/>
        <v>59</v>
      </c>
    </row>
    <row r="325" spans="1:10">
      <c r="A325" t="s">
        <v>441</v>
      </c>
      <c r="B325" t="s">
        <v>1</v>
      </c>
      <c r="C325">
        <v>67</v>
      </c>
      <c r="D325">
        <f t="shared" si="25"/>
        <v>162</v>
      </c>
      <c r="E325">
        <v>35</v>
      </c>
      <c r="F325" s="3">
        <f t="shared" si="26"/>
        <v>351</v>
      </c>
      <c r="G325" s="1">
        <v>0</v>
      </c>
      <c r="H325">
        <f t="shared" si="27"/>
        <v>366</v>
      </c>
      <c r="I325">
        <f t="shared" si="28"/>
        <v>293</v>
      </c>
      <c r="J325">
        <f t="shared" si="29"/>
        <v>324</v>
      </c>
    </row>
    <row r="326" spans="1:10">
      <c r="A326" t="s">
        <v>591</v>
      </c>
      <c r="B326" t="s">
        <v>1</v>
      </c>
      <c r="C326">
        <v>89.142857000000006</v>
      </c>
      <c r="D326">
        <f t="shared" si="25"/>
        <v>7</v>
      </c>
      <c r="E326">
        <v>78.857142999999994</v>
      </c>
      <c r="F326" s="3">
        <f t="shared" si="26"/>
        <v>54</v>
      </c>
      <c r="G326" s="1">
        <v>5.5714290000000002</v>
      </c>
      <c r="H326">
        <f t="shared" si="27"/>
        <v>104</v>
      </c>
      <c r="I326">
        <f t="shared" si="28"/>
        <v>55</v>
      </c>
      <c r="J326">
        <f t="shared" si="29"/>
        <v>20</v>
      </c>
    </row>
    <row r="327" spans="1:10">
      <c r="A327" t="s">
        <v>241</v>
      </c>
      <c r="B327" t="s">
        <v>1</v>
      </c>
      <c r="C327">
        <v>48</v>
      </c>
      <c r="D327">
        <f t="shared" si="25"/>
        <v>370</v>
      </c>
      <c r="E327">
        <v>43</v>
      </c>
      <c r="F327" s="3">
        <f t="shared" si="26"/>
        <v>257</v>
      </c>
      <c r="G327" s="1">
        <v>1</v>
      </c>
      <c r="H327">
        <f t="shared" si="27"/>
        <v>250</v>
      </c>
      <c r="I327">
        <f t="shared" si="28"/>
        <v>292.33333333333331</v>
      </c>
      <c r="J327">
        <f t="shared" si="29"/>
        <v>323</v>
      </c>
    </row>
    <row r="328" spans="1:10">
      <c r="A328" t="s">
        <v>429</v>
      </c>
      <c r="B328" t="s">
        <v>1</v>
      </c>
      <c r="C328">
        <v>66</v>
      </c>
      <c r="D328">
        <f t="shared" si="25"/>
        <v>177</v>
      </c>
      <c r="E328">
        <v>31</v>
      </c>
      <c r="F328" s="3">
        <f t="shared" si="26"/>
        <v>392</v>
      </c>
      <c r="G328" s="1">
        <v>0</v>
      </c>
      <c r="H328">
        <f t="shared" si="27"/>
        <v>366</v>
      </c>
      <c r="I328">
        <f t="shared" si="28"/>
        <v>311.66666666666669</v>
      </c>
      <c r="J328">
        <f t="shared" si="29"/>
        <v>357</v>
      </c>
    </row>
    <row r="329" spans="1:10">
      <c r="A329" t="s">
        <v>438</v>
      </c>
      <c r="B329" t="s">
        <v>20</v>
      </c>
      <c r="C329">
        <v>66.666667000000004</v>
      </c>
      <c r="D329">
        <f t="shared" si="25"/>
        <v>171</v>
      </c>
      <c r="E329">
        <v>10.333333</v>
      </c>
      <c r="F329" s="3">
        <f t="shared" si="26"/>
        <v>587</v>
      </c>
      <c r="G329" s="1">
        <v>5.6666670000000003</v>
      </c>
      <c r="H329">
        <f t="shared" si="27"/>
        <v>102</v>
      </c>
      <c r="I329">
        <f t="shared" si="28"/>
        <v>286.66666666666669</v>
      </c>
      <c r="J329">
        <f t="shared" si="29"/>
        <v>312</v>
      </c>
    </row>
    <row r="330" spans="1:10">
      <c r="A330" t="s">
        <v>227</v>
      </c>
      <c r="B330" t="s">
        <v>1</v>
      </c>
      <c r="C330">
        <v>47</v>
      </c>
      <c r="D330">
        <f t="shared" si="25"/>
        <v>390</v>
      </c>
      <c r="E330">
        <v>54</v>
      </c>
      <c r="F330" s="3">
        <f t="shared" si="26"/>
        <v>164</v>
      </c>
      <c r="G330" s="1">
        <v>0.5</v>
      </c>
      <c r="H330">
        <f t="shared" si="27"/>
        <v>330</v>
      </c>
      <c r="I330">
        <f t="shared" si="28"/>
        <v>294.66666666666669</v>
      </c>
      <c r="J330">
        <f t="shared" si="29"/>
        <v>328</v>
      </c>
    </row>
    <row r="331" spans="1:10">
      <c r="A331" t="s">
        <v>202</v>
      </c>
      <c r="B331" t="s">
        <v>1</v>
      </c>
      <c r="C331">
        <v>46</v>
      </c>
      <c r="D331">
        <f t="shared" si="25"/>
        <v>397</v>
      </c>
      <c r="E331">
        <v>54</v>
      </c>
      <c r="F331" s="3">
        <f t="shared" si="26"/>
        <v>164</v>
      </c>
      <c r="G331" s="1">
        <v>0</v>
      </c>
      <c r="H331">
        <f t="shared" si="27"/>
        <v>366</v>
      </c>
      <c r="I331">
        <f t="shared" si="28"/>
        <v>309</v>
      </c>
      <c r="J331">
        <f t="shared" si="29"/>
        <v>352</v>
      </c>
    </row>
    <row r="332" spans="1:10">
      <c r="A332" t="s">
        <v>542</v>
      </c>
      <c r="B332" t="s">
        <v>1</v>
      </c>
      <c r="C332">
        <v>79</v>
      </c>
      <c r="D332">
        <f t="shared" si="25"/>
        <v>61</v>
      </c>
      <c r="E332">
        <v>31</v>
      </c>
      <c r="F332" s="3">
        <f t="shared" si="26"/>
        <v>392</v>
      </c>
      <c r="G332" s="1">
        <v>0</v>
      </c>
      <c r="H332">
        <f t="shared" si="27"/>
        <v>366</v>
      </c>
      <c r="I332">
        <f t="shared" si="28"/>
        <v>273</v>
      </c>
      <c r="J332">
        <f t="shared" si="29"/>
        <v>279</v>
      </c>
    </row>
    <row r="333" spans="1:10">
      <c r="A333" t="s">
        <v>430</v>
      </c>
      <c r="B333" t="s">
        <v>172</v>
      </c>
      <c r="C333">
        <v>66</v>
      </c>
      <c r="D333">
        <f t="shared" si="25"/>
        <v>177</v>
      </c>
      <c r="E333">
        <v>40</v>
      </c>
      <c r="F333" s="3">
        <f t="shared" si="26"/>
        <v>283</v>
      </c>
      <c r="G333" s="1">
        <v>7.1666670000000003</v>
      </c>
      <c r="H333">
        <f t="shared" si="27"/>
        <v>71</v>
      </c>
      <c r="I333">
        <f t="shared" si="28"/>
        <v>177</v>
      </c>
      <c r="J333">
        <f t="shared" si="29"/>
        <v>114</v>
      </c>
    </row>
    <row r="334" spans="1:10">
      <c r="A334" t="s">
        <v>339</v>
      </c>
      <c r="B334" t="s">
        <v>1</v>
      </c>
      <c r="C334">
        <v>58</v>
      </c>
      <c r="D334">
        <f t="shared" si="25"/>
        <v>270</v>
      </c>
      <c r="E334">
        <v>84</v>
      </c>
      <c r="F334" s="3">
        <f t="shared" si="26"/>
        <v>12</v>
      </c>
      <c r="G334" s="1">
        <v>3</v>
      </c>
      <c r="H334">
        <f t="shared" si="27"/>
        <v>155</v>
      </c>
      <c r="I334">
        <f t="shared" si="28"/>
        <v>145.66666666666666</v>
      </c>
      <c r="J334">
        <f t="shared" si="29"/>
        <v>82</v>
      </c>
    </row>
    <row r="335" spans="1:10">
      <c r="A335" t="s">
        <v>481</v>
      </c>
      <c r="B335" t="s">
        <v>1</v>
      </c>
      <c r="C335">
        <v>70</v>
      </c>
      <c r="D335">
        <f t="shared" si="25"/>
        <v>116</v>
      </c>
      <c r="E335">
        <v>7</v>
      </c>
      <c r="F335" s="3">
        <f t="shared" si="26"/>
        <v>608</v>
      </c>
      <c r="G335" s="1">
        <v>0</v>
      </c>
      <c r="H335">
        <f t="shared" si="27"/>
        <v>366</v>
      </c>
      <c r="I335">
        <f t="shared" si="28"/>
        <v>363.33333333333331</v>
      </c>
      <c r="J335">
        <f t="shared" si="29"/>
        <v>458</v>
      </c>
    </row>
    <row r="336" spans="1:10">
      <c r="A336" t="s">
        <v>513</v>
      </c>
      <c r="B336" t="s">
        <v>1</v>
      </c>
      <c r="C336">
        <v>74</v>
      </c>
      <c r="D336">
        <f t="shared" si="25"/>
        <v>93</v>
      </c>
      <c r="E336">
        <v>35</v>
      </c>
      <c r="F336" s="3">
        <f t="shared" si="26"/>
        <v>351</v>
      </c>
      <c r="G336" s="1">
        <v>0</v>
      </c>
      <c r="H336">
        <f t="shared" si="27"/>
        <v>366</v>
      </c>
      <c r="I336">
        <f t="shared" si="28"/>
        <v>270</v>
      </c>
      <c r="J336">
        <f t="shared" si="29"/>
        <v>269</v>
      </c>
    </row>
    <row r="337" spans="1:10">
      <c r="A337" t="s">
        <v>250</v>
      </c>
      <c r="B337" t="s">
        <v>1</v>
      </c>
      <c r="C337">
        <v>49</v>
      </c>
      <c r="D337">
        <f t="shared" si="25"/>
        <v>367</v>
      </c>
      <c r="E337">
        <v>30.75</v>
      </c>
      <c r="F337" s="3">
        <f t="shared" si="26"/>
        <v>411</v>
      </c>
      <c r="G337" s="1">
        <v>2.25</v>
      </c>
      <c r="H337">
        <f t="shared" si="27"/>
        <v>200</v>
      </c>
      <c r="I337">
        <f t="shared" si="28"/>
        <v>326</v>
      </c>
      <c r="J337">
        <f t="shared" si="29"/>
        <v>375</v>
      </c>
    </row>
    <row r="338" spans="1:10">
      <c r="A338" t="s">
        <v>482</v>
      </c>
      <c r="B338" t="s">
        <v>1</v>
      </c>
      <c r="C338">
        <v>70</v>
      </c>
      <c r="D338">
        <f t="shared" si="25"/>
        <v>116</v>
      </c>
      <c r="E338">
        <v>7.5</v>
      </c>
      <c r="F338" s="3">
        <f t="shared" si="26"/>
        <v>605</v>
      </c>
      <c r="G338" s="1">
        <v>0.5</v>
      </c>
      <c r="H338">
        <f t="shared" si="27"/>
        <v>330</v>
      </c>
      <c r="I338">
        <f t="shared" si="28"/>
        <v>350.33333333333331</v>
      </c>
      <c r="J338">
        <f t="shared" si="29"/>
        <v>430</v>
      </c>
    </row>
    <row r="339" spans="1:10">
      <c r="A339" t="s">
        <v>532</v>
      </c>
      <c r="B339" t="s">
        <v>1</v>
      </c>
      <c r="C339">
        <v>77.25</v>
      </c>
      <c r="D339">
        <f t="shared" si="25"/>
        <v>72</v>
      </c>
      <c r="E339">
        <v>49.5</v>
      </c>
      <c r="F339" s="3">
        <f t="shared" si="26"/>
        <v>196</v>
      </c>
      <c r="G339" s="1">
        <v>0.375</v>
      </c>
      <c r="H339">
        <f t="shared" si="27"/>
        <v>348</v>
      </c>
      <c r="I339">
        <f t="shared" si="28"/>
        <v>205.33333333333334</v>
      </c>
      <c r="J339">
        <f t="shared" si="29"/>
        <v>155</v>
      </c>
    </row>
    <row r="340" spans="1:10">
      <c r="A340" t="s">
        <v>40</v>
      </c>
      <c r="B340" t="s">
        <v>1</v>
      </c>
      <c r="C340">
        <v>38</v>
      </c>
      <c r="D340">
        <f t="shared" si="25"/>
        <v>569</v>
      </c>
      <c r="E340">
        <v>20.333333</v>
      </c>
      <c r="F340" s="3">
        <f t="shared" si="26"/>
        <v>521</v>
      </c>
      <c r="G340" s="1">
        <v>0</v>
      </c>
      <c r="H340">
        <f t="shared" si="27"/>
        <v>366</v>
      </c>
      <c r="I340">
        <f t="shared" si="28"/>
        <v>485.33333333333331</v>
      </c>
      <c r="J340">
        <f t="shared" si="29"/>
        <v>589</v>
      </c>
    </row>
    <row r="341" spans="1:10">
      <c r="A341" t="s">
        <v>465</v>
      </c>
      <c r="B341" t="s">
        <v>1</v>
      </c>
      <c r="C341">
        <v>69</v>
      </c>
      <c r="D341">
        <f t="shared" si="25"/>
        <v>140</v>
      </c>
      <c r="E341">
        <v>36</v>
      </c>
      <c r="F341" s="3">
        <f t="shared" si="26"/>
        <v>326</v>
      </c>
      <c r="G341" s="1">
        <v>0</v>
      </c>
      <c r="H341">
        <f t="shared" si="27"/>
        <v>366</v>
      </c>
      <c r="I341">
        <f t="shared" si="28"/>
        <v>277.33333333333331</v>
      </c>
      <c r="J341">
        <f t="shared" si="29"/>
        <v>287</v>
      </c>
    </row>
    <row r="342" spans="1:10">
      <c r="A342" t="s">
        <v>262</v>
      </c>
      <c r="B342" t="s">
        <v>1</v>
      </c>
      <c r="C342">
        <v>50</v>
      </c>
      <c r="D342">
        <f t="shared" si="25"/>
        <v>342</v>
      </c>
      <c r="E342">
        <v>62</v>
      </c>
      <c r="F342" s="3">
        <f t="shared" si="26"/>
        <v>124</v>
      </c>
      <c r="G342" s="1">
        <v>3</v>
      </c>
      <c r="H342">
        <f t="shared" si="27"/>
        <v>155</v>
      </c>
      <c r="I342">
        <f t="shared" si="28"/>
        <v>207</v>
      </c>
      <c r="J342">
        <f t="shared" si="29"/>
        <v>156</v>
      </c>
    </row>
    <row r="343" spans="1:10">
      <c r="A343" t="s">
        <v>348</v>
      </c>
      <c r="B343" t="s">
        <v>278</v>
      </c>
      <c r="C343">
        <v>58.967742000000001</v>
      </c>
      <c r="D343">
        <f t="shared" si="25"/>
        <v>268</v>
      </c>
      <c r="E343">
        <v>32.129032000000002</v>
      </c>
      <c r="F343" s="3">
        <f t="shared" si="26"/>
        <v>383</v>
      </c>
      <c r="G343" s="1">
        <v>13.677419</v>
      </c>
      <c r="H343">
        <f t="shared" si="27"/>
        <v>37</v>
      </c>
      <c r="I343">
        <f t="shared" si="28"/>
        <v>229.33333333333334</v>
      </c>
      <c r="J343">
        <f t="shared" si="29"/>
        <v>191</v>
      </c>
    </row>
    <row r="344" spans="1:10">
      <c r="A344" t="s">
        <v>350</v>
      </c>
      <c r="B344" t="s">
        <v>1</v>
      </c>
      <c r="C344">
        <v>59</v>
      </c>
      <c r="D344">
        <f t="shared" si="25"/>
        <v>266</v>
      </c>
      <c r="E344">
        <v>24</v>
      </c>
      <c r="F344" s="3">
        <f t="shared" si="26"/>
        <v>485</v>
      </c>
      <c r="G344" s="1">
        <v>0</v>
      </c>
      <c r="H344">
        <f t="shared" si="27"/>
        <v>366</v>
      </c>
      <c r="I344">
        <f t="shared" si="28"/>
        <v>372.33333333333331</v>
      </c>
      <c r="J344">
        <f t="shared" si="29"/>
        <v>472</v>
      </c>
    </row>
    <row r="345" spans="1:10">
      <c r="A345" t="s">
        <v>14</v>
      </c>
      <c r="B345" t="s">
        <v>1</v>
      </c>
      <c r="C345">
        <v>32</v>
      </c>
      <c r="D345">
        <f t="shared" si="25"/>
        <v>601</v>
      </c>
      <c r="E345">
        <v>16</v>
      </c>
      <c r="F345" s="3">
        <f t="shared" si="26"/>
        <v>546</v>
      </c>
      <c r="G345" s="1">
        <v>3</v>
      </c>
      <c r="H345">
        <f t="shared" si="27"/>
        <v>155</v>
      </c>
      <c r="I345">
        <f t="shared" si="28"/>
        <v>434</v>
      </c>
      <c r="J345">
        <f t="shared" si="29"/>
        <v>543</v>
      </c>
    </row>
    <row r="346" spans="1:10">
      <c r="A346" t="s">
        <v>551</v>
      </c>
      <c r="B346" t="s">
        <v>1</v>
      </c>
      <c r="C346">
        <v>80</v>
      </c>
      <c r="D346">
        <f t="shared" si="25"/>
        <v>46</v>
      </c>
      <c r="E346">
        <v>46</v>
      </c>
      <c r="F346" s="3">
        <f t="shared" si="26"/>
        <v>237</v>
      </c>
      <c r="G346" s="1">
        <v>2</v>
      </c>
      <c r="H346">
        <f t="shared" si="27"/>
        <v>205</v>
      </c>
      <c r="I346">
        <f t="shared" si="28"/>
        <v>162.66666666666666</v>
      </c>
      <c r="J346">
        <f t="shared" si="29"/>
        <v>98</v>
      </c>
    </row>
    <row r="347" spans="1:10">
      <c r="A347" t="s">
        <v>567</v>
      </c>
      <c r="B347" t="s">
        <v>1</v>
      </c>
      <c r="C347">
        <v>82</v>
      </c>
      <c r="D347">
        <f t="shared" si="25"/>
        <v>35</v>
      </c>
      <c r="E347">
        <v>61</v>
      </c>
      <c r="F347" s="3">
        <f t="shared" si="26"/>
        <v>129</v>
      </c>
      <c r="G347" s="1">
        <v>0</v>
      </c>
      <c r="H347">
        <f t="shared" si="27"/>
        <v>366</v>
      </c>
      <c r="I347">
        <f t="shared" si="28"/>
        <v>176.66666666666666</v>
      </c>
      <c r="J347">
        <f t="shared" si="29"/>
        <v>113</v>
      </c>
    </row>
    <row r="348" spans="1:10">
      <c r="A348" t="s">
        <v>581</v>
      </c>
      <c r="B348" t="s">
        <v>1</v>
      </c>
      <c r="C348">
        <v>86</v>
      </c>
      <c r="D348">
        <f t="shared" si="25"/>
        <v>16</v>
      </c>
      <c r="E348">
        <v>84</v>
      </c>
      <c r="F348" s="3">
        <f t="shared" si="26"/>
        <v>12</v>
      </c>
      <c r="G348" s="1">
        <v>4.5</v>
      </c>
      <c r="H348">
        <f t="shared" si="27"/>
        <v>119</v>
      </c>
      <c r="I348">
        <f t="shared" si="28"/>
        <v>49</v>
      </c>
      <c r="J348">
        <f t="shared" si="29"/>
        <v>16</v>
      </c>
    </row>
    <row r="349" spans="1:10">
      <c r="A349" t="s">
        <v>53</v>
      </c>
      <c r="B349" t="s">
        <v>1</v>
      </c>
      <c r="C349">
        <v>38.666666999999997</v>
      </c>
      <c r="D349">
        <f t="shared" si="25"/>
        <v>567</v>
      </c>
      <c r="E349">
        <v>78</v>
      </c>
      <c r="F349" s="3">
        <f t="shared" si="26"/>
        <v>58</v>
      </c>
      <c r="G349" s="1">
        <v>12</v>
      </c>
      <c r="H349">
        <f t="shared" si="27"/>
        <v>44</v>
      </c>
      <c r="I349">
        <f t="shared" si="28"/>
        <v>223</v>
      </c>
      <c r="J349">
        <f t="shared" si="29"/>
        <v>180</v>
      </c>
    </row>
    <row r="350" spans="1:10">
      <c r="A350" t="s">
        <v>111</v>
      </c>
      <c r="B350" t="s">
        <v>1</v>
      </c>
      <c r="C350">
        <v>42</v>
      </c>
      <c r="D350">
        <f t="shared" si="25"/>
        <v>482</v>
      </c>
      <c r="E350">
        <v>49.666666999999997</v>
      </c>
      <c r="F350" s="3">
        <f t="shared" si="26"/>
        <v>195</v>
      </c>
      <c r="G350" s="1">
        <v>1.3333330000000001</v>
      </c>
      <c r="H350">
        <f t="shared" si="27"/>
        <v>242</v>
      </c>
      <c r="I350">
        <f t="shared" si="28"/>
        <v>306.33333333333331</v>
      </c>
      <c r="J350">
        <f t="shared" si="29"/>
        <v>345</v>
      </c>
    </row>
    <row r="351" spans="1:10">
      <c r="A351" t="s">
        <v>41</v>
      </c>
      <c r="B351" t="s">
        <v>1</v>
      </c>
      <c r="C351">
        <v>38</v>
      </c>
      <c r="D351">
        <f t="shared" si="25"/>
        <v>569</v>
      </c>
      <c r="E351">
        <v>9.5</v>
      </c>
      <c r="F351" s="3">
        <f t="shared" si="26"/>
        <v>593</v>
      </c>
      <c r="G351" s="1">
        <v>0</v>
      </c>
      <c r="H351">
        <f t="shared" si="27"/>
        <v>366</v>
      </c>
      <c r="I351">
        <f t="shared" si="28"/>
        <v>509.33333333333331</v>
      </c>
      <c r="J351">
        <f t="shared" si="29"/>
        <v>609</v>
      </c>
    </row>
    <row r="352" spans="1:10">
      <c r="A352" t="s">
        <v>112</v>
      </c>
      <c r="B352" t="s">
        <v>1</v>
      </c>
      <c r="C352">
        <v>42</v>
      </c>
      <c r="D352">
        <f t="shared" si="25"/>
        <v>482</v>
      </c>
      <c r="E352">
        <v>78</v>
      </c>
      <c r="F352" s="3">
        <f t="shared" si="26"/>
        <v>58</v>
      </c>
      <c r="G352" s="1">
        <v>3</v>
      </c>
      <c r="H352">
        <f t="shared" si="27"/>
        <v>155</v>
      </c>
      <c r="I352">
        <f t="shared" si="28"/>
        <v>231.66666666666666</v>
      </c>
      <c r="J352">
        <f t="shared" si="29"/>
        <v>198</v>
      </c>
    </row>
    <row r="353" spans="1:10">
      <c r="A353" t="s">
        <v>203</v>
      </c>
      <c r="B353" t="s">
        <v>1</v>
      </c>
      <c r="C353">
        <v>46</v>
      </c>
      <c r="D353">
        <f t="shared" si="25"/>
        <v>397</v>
      </c>
      <c r="E353">
        <v>17</v>
      </c>
      <c r="F353" s="3">
        <f t="shared" si="26"/>
        <v>539</v>
      </c>
      <c r="G353" s="1">
        <v>0</v>
      </c>
      <c r="H353">
        <f t="shared" si="27"/>
        <v>366</v>
      </c>
      <c r="I353">
        <f t="shared" si="28"/>
        <v>434</v>
      </c>
      <c r="J353">
        <f t="shared" si="29"/>
        <v>543</v>
      </c>
    </row>
    <row r="354" spans="1:10">
      <c r="A354" t="s">
        <v>204</v>
      </c>
      <c r="B354" t="s">
        <v>1</v>
      </c>
      <c r="C354">
        <v>46</v>
      </c>
      <c r="D354">
        <f t="shared" si="25"/>
        <v>397</v>
      </c>
      <c r="E354">
        <v>20</v>
      </c>
      <c r="F354" s="3">
        <f t="shared" si="26"/>
        <v>522</v>
      </c>
      <c r="G354" s="1">
        <v>0</v>
      </c>
      <c r="H354">
        <f t="shared" si="27"/>
        <v>366</v>
      </c>
      <c r="I354">
        <f t="shared" si="28"/>
        <v>428.33333333333331</v>
      </c>
      <c r="J354">
        <f t="shared" si="29"/>
        <v>535</v>
      </c>
    </row>
    <row r="355" spans="1:10">
      <c r="A355" t="s">
        <v>453</v>
      </c>
      <c r="B355" t="s">
        <v>1</v>
      </c>
      <c r="C355">
        <v>68</v>
      </c>
      <c r="D355">
        <f t="shared" si="25"/>
        <v>152</v>
      </c>
      <c r="E355">
        <v>31</v>
      </c>
      <c r="F355" s="3">
        <f t="shared" si="26"/>
        <v>392</v>
      </c>
      <c r="G355" s="1">
        <v>0</v>
      </c>
      <c r="H355">
        <f t="shared" si="27"/>
        <v>366</v>
      </c>
      <c r="I355">
        <f t="shared" si="28"/>
        <v>303.33333333333331</v>
      </c>
      <c r="J355">
        <f t="shared" si="29"/>
        <v>339</v>
      </c>
    </row>
    <row r="356" spans="1:10">
      <c r="A356" t="s">
        <v>277</v>
      </c>
      <c r="B356" t="s">
        <v>1</v>
      </c>
      <c r="C356">
        <v>51</v>
      </c>
      <c r="D356">
        <f t="shared" si="25"/>
        <v>341</v>
      </c>
      <c r="E356">
        <v>63.5</v>
      </c>
      <c r="F356" s="3">
        <f t="shared" si="26"/>
        <v>114</v>
      </c>
      <c r="G356" s="1">
        <v>2.5</v>
      </c>
      <c r="H356">
        <f t="shared" si="27"/>
        <v>189</v>
      </c>
      <c r="I356">
        <f t="shared" si="28"/>
        <v>214.66666666666666</v>
      </c>
      <c r="J356">
        <f t="shared" si="29"/>
        <v>165</v>
      </c>
    </row>
    <row r="357" spans="1:10">
      <c r="A357" t="s">
        <v>483</v>
      </c>
      <c r="B357" t="s">
        <v>1</v>
      </c>
      <c r="C357">
        <v>70</v>
      </c>
      <c r="D357">
        <f t="shared" si="25"/>
        <v>116</v>
      </c>
      <c r="E357">
        <v>11</v>
      </c>
      <c r="F357" s="3">
        <f t="shared" si="26"/>
        <v>579</v>
      </c>
      <c r="G357" s="1">
        <v>15</v>
      </c>
      <c r="H357">
        <f t="shared" si="27"/>
        <v>26</v>
      </c>
      <c r="I357">
        <f t="shared" si="28"/>
        <v>240.33333333333334</v>
      </c>
      <c r="J357">
        <f t="shared" si="29"/>
        <v>219</v>
      </c>
    </row>
    <row r="358" spans="1:10">
      <c r="A358" t="s">
        <v>466</v>
      </c>
      <c r="B358" t="s">
        <v>1</v>
      </c>
      <c r="C358">
        <v>69</v>
      </c>
      <c r="D358">
        <f t="shared" si="25"/>
        <v>140</v>
      </c>
      <c r="E358">
        <v>37</v>
      </c>
      <c r="F358" s="3">
        <f t="shared" si="26"/>
        <v>317</v>
      </c>
      <c r="G358" s="1">
        <v>0</v>
      </c>
      <c r="H358">
        <f t="shared" si="27"/>
        <v>366</v>
      </c>
      <c r="I358">
        <f t="shared" si="28"/>
        <v>274.33333333333331</v>
      </c>
      <c r="J358">
        <f t="shared" si="29"/>
        <v>282</v>
      </c>
    </row>
    <row r="359" spans="1:10">
      <c r="A359" t="s">
        <v>298</v>
      </c>
      <c r="B359" t="s">
        <v>1</v>
      </c>
      <c r="C359">
        <v>55.333333000000003</v>
      </c>
      <c r="D359">
        <f t="shared" si="25"/>
        <v>320</v>
      </c>
      <c r="E359">
        <v>36</v>
      </c>
      <c r="F359" s="3">
        <f t="shared" si="26"/>
        <v>326</v>
      </c>
      <c r="G359" s="1">
        <v>0.33333299999999999</v>
      </c>
      <c r="H359">
        <f t="shared" si="27"/>
        <v>350</v>
      </c>
      <c r="I359">
        <f t="shared" si="28"/>
        <v>332</v>
      </c>
      <c r="J359">
        <f t="shared" si="29"/>
        <v>391</v>
      </c>
    </row>
    <row r="360" spans="1:10">
      <c r="A360" t="s">
        <v>307</v>
      </c>
      <c r="B360" t="s">
        <v>1</v>
      </c>
      <c r="C360">
        <v>56</v>
      </c>
      <c r="D360">
        <f t="shared" si="25"/>
        <v>302</v>
      </c>
      <c r="E360">
        <v>36</v>
      </c>
      <c r="F360" s="3">
        <f t="shared" si="26"/>
        <v>326</v>
      </c>
      <c r="G360" s="1">
        <v>0</v>
      </c>
      <c r="H360">
        <f t="shared" si="27"/>
        <v>366</v>
      </c>
      <c r="I360">
        <f t="shared" si="28"/>
        <v>331.33333333333331</v>
      </c>
      <c r="J360">
        <f t="shared" si="29"/>
        <v>389</v>
      </c>
    </row>
    <row r="361" spans="1:10">
      <c r="A361" t="s">
        <v>454</v>
      </c>
      <c r="B361" t="s">
        <v>1</v>
      </c>
      <c r="C361">
        <v>68</v>
      </c>
      <c r="D361">
        <f t="shared" si="25"/>
        <v>152</v>
      </c>
      <c r="E361">
        <v>75.090908999999996</v>
      </c>
      <c r="F361" s="3">
        <f t="shared" si="26"/>
        <v>72</v>
      </c>
      <c r="G361" s="1">
        <v>2.5</v>
      </c>
      <c r="H361">
        <f t="shared" si="27"/>
        <v>189</v>
      </c>
      <c r="I361">
        <f t="shared" si="28"/>
        <v>137.66666666666666</v>
      </c>
      <c r="J361">
        <f t="shared" si="29"/>
        <v>73</v>
      </c>
    </row>
    <row r="362" spans="1:10">
      <c r="A362" t="s">
        <v>454</v>
      </c>
      <c r="B362" t="s">
        <v>172</v>
      </c>
      <c r="C362">
        <v>68</v>
      </c>
      <c r="D362">
        <f t="shared" si="25"/>
        <v>152</v>
      </c>
      <c r="E362">
        <v>75.090908999999996</v>
      </c>
      <c r="F362" s="3">
        <f t="shared" si="26"/>
        <v>72</v>
      </c>
      <c r="G362" s="1">
        <v>8.5555555555555607</v>
      </c>
      <c r="H362">
        <f t="shared" si="27"/>
        <v>60</v>
      </c>
      <c r="I362">
        <f t="shared" si="28"/>
        <v>94.666666666666671</v>
      </c>
      <c r="J362">
        <f t="shared" si="29"/>
        <v>39</v>
      </c>
    </row>
    <row r="363" spans="1:10">
      <c r="A363" t="s">
        <v>89</v>
      </c>
      <c r="B363" t="s">
        <v>1</v>
      </c>
      <c r="C363">
        <v>40.6</v>
      </c>
      <c r="D363">
        <f t="shared" si="25"/>
        <v>529</v>
      </c>
      <c r="E363">
        <v>18.8</v>
      </c>
      <c r="F363" s="3">
        <f t="shared" si="26"/>
        <v>533</v>
      </c>
      <c r="G363" s="1">
        <v>0.2</v>
      </c>
      <c r="H363">
        <f t="shared" si="27"/>
        <v>361</v>
      </c>
      <c r="I363">
        <f t="shared" si="28"/>
        <v>474.33333333333331</v>
      </c>
      <c r="J363">
        <f t="shared" si="29"/>
        <v>573</v>
      </c>
    </row>
    <row r="364" spans="1:10">
      <c r="A364" t="s">
        <v>226</v>
      </c>
      <c r="B364" t="s">
        <v>20</v>
      </c>
      <c r="C364">
        <v>46.846153999999999</v>
      </c>
      <c r="D364">
        <f t="shared" si="25"/>
        <v>392</v>
      </c>
      <c r="E364">
        <v>27.230768999999999</v>
      </c>
      <c r="F364" s="3">
        <f t="shared" si="26"/>
        <v>451</v>
      </c>
      <c r="G364" s="1">
        <v>16.384615</v>
      </c>
      <c r="H364">
        <f t="shared" si="27"/>
        <v>22</v>
      </c>
      <c r="I364">
        <f t="shared" si="28"/>
        <v>288.33333333333331</v>
      </c>
      <c r="J364">
        <f t="shared" si="29"/>
        <v>317</v>
      </c>
    </row>
    <row r="365" spans="1:10">
      <c r="A365" t="s">
        <v>421</v>
      </c>
      <c r="B365" t="s">
        <v>20</v>
      </c>
      <c r="C365">
        <v>65.636364</v>
      </c>
      <c r="D365">
        <f t="shared" si="25"/>
        <v>190</v>
      </c>
      <c r="E365">
        <v>37.181818</v>
      </c>
      <c r="F365" s="3">
        <f t="shared" si="26"/>
        <v>316</v>
      </c>
      <c r="G365" s="1">
        <v>9.4545449999999995</v>
      </c>
      <c r="H365">
        <f t="shared" si="27"/>
        <v>54</v>
      </c>
      <c r="I365">
        <f t="shared" si="28"/>
        <v>186.66666666666666</v>
      </c>
      <c r="J365">
        <f t="shared" si="29"/>
        <v>126</v>
      </c>
    </row>
    <row r="366" spans="1:10">
      <c r="A366" t="s">
        <v>585</v>
      </c>
      <c r="B366" t="s">
        <v>1</v>
      </c>
      <c r="C366">
        <v>87</v>
      </c>
      <c r="D366">
        <f t="shared" si="25"/>
        <v>14</v>
      </c>
      <c r="E366">
        <v>75</v>
      </c>
      <c r="F366" s="3">
        <f t="shared" si="26"/>
        <v>74</v>
      </c>
      <c r="G366" s="1">
        <v>0.5</v>
      </c>
      <c r="H366">
        <f t="shared" si="27"/>
        <v>330</v>
      </c>
      <c r="I366">
        <f t="shared" si="28"/>
        <v>139.33333333333334</v>
      </c>
      <c r="J366">
        <f t="shared" si="29"/>
        <v>74</v>
      </c>
    </row>
    <row r="367" spans="1:10">
      <c r="A367" t="s">
        <v>42</v>
      </c>
      <c r="B367" t="s">
        <v>1</v>
      </c>
      <c r="C367">
        <v>38</v>
      </c>
      <c r="D367">
        <f t="shared" si="25"/>
        <v>569</v>
      </c>
      <c r="E367">
        <v>24</v>
      </c>
      <c r="F367" s="3">
        <f t="shared" si="26"/>
        <v>485</v>
      </c>
      <c r="G367" s="1">
        <v>0</v>
      </c>
      <c r="H367">
        <f t="shared" si="27"/>
        <v>366</v>
      </c>
      <c r="I367">
        <f t="shared" si="28"/>
        <v>473.33333333333331</v>
      </c>
      <c r="J367">
        <f t="shared" si="29"/>
        <v>571</v>
      </c>
    </row>
    <row r="368" spans="1:10">
      <c r="A368" t="s">
        <v>419</v>
      </c>
      <c r="B368" t="s">
        <v>1</v>
      </c>
      <c r="C368">
        <v>65</v>
      </c>
      <c r="D368">
        <f t="shared" si="25"/>
        <v>193</v>
      </c>
      <c r="E368">
        <v>37</v>
      </c>
      <c r="F368" s="3">
        <f t="shared" si="26"/>
        <v>317</v>
      </c>
      <c r="G368" s="1">
        <v>4</v>
      </c>
      <c r="H368">
        <f t="shared" si="27"/>
        <v>125</v>
      </c>
      <c r="I368">
        <f t="shared" si="28"/>
        <v>211.66666666666666</v>
      </c>
      <c r="J368">
        <f t="shared" si="29"/>
        <v>161</v>
      </c>
    </row>
    <row r="369" spans="1:10">
      <c r="A369" t="s">
        <v>514</v>
      </c>
      <c r="B369" t="s">
        <v>1</v>
      </c>
      <c r="C369">
        <v>74</v>
      </c>
      <c r="D369">
        <f t="shared" si="25"/>
        <v>93</v>
      </c>
      <c r="E369">
        <v>47</v>
      </c>
      <c r="F369" s="3">
        <f t="shared" si="26"/>
        <v>220</v>
      </c>
      <c r="G369" s="1">
        <v>5</v>
      </c>
      <c r="H369">
        <f t="shared" si="27"/>
        <v>109</v>
      </c>
      <c r="I369">
        <f t="shared" si="28"/>
        <v>140.66666666666666</v>
      </c>
      <c r="J369">
        <f t="shared" si="29"/>
        <v>77</v>
      </c>
    </row>
    <row r="370" spans="1:10">
      <c r="A370" t="s">
        <v>223</v>
      </c>
      <c r="B370" t="s">
        <v>1</v>
      </c>
      <c r="C370">
        <v>46.75</v>
      </c>
      <c r="D370">
        <f t="shared" si="25"/>
        <v>395</v>
      </c>
      <c r="E370">
        <v>32.75</v>
      </c>
      <c r="F370" s="3">
        <f t="shared" si="26"/>
        <v>381</v>
      </c>
      <c r="G370" s="1">
        <v>1.125</v>
      </c>
      <c r="H370">
        <f t="shared" si="27"/>
        <v>249</v>
      </c>
      <c r="I370">
        <f t="shared" si="28"/>
        <v>341.66666666666669</v>
      </c>
      <c r="J370">
        <f t="shared" si="29"/>
        <v>410</v>
      </c>
    </row>
    <row r="371" spans="1:10">
      <c r="A371" t="s">
        <v>340</v>
      </c>
      <c r="B371" t="s">
        <v>1</v>
      </c>
      <c r="C371">
        <v>58</v>
      </c>
      <c r="D371">
        <f t="shared" si="25"/>
        <v>270</v>
      </c>
      <c r="E371">
        <v>33</v>
      </c>
      <c r="F371" s="3">
        <f t="shared" si="26"/>
        <v>369</v>
      </c>
      <c r="G371" s="1">
        <v>1</v>
      </c>
      <c r="H371">
        <f t="shared" si="27"/>
        <v>250</v>
      </c>
      <c r="I371">
        <f t="shared" si="28"/>
        <v>296.33333333333331</v>
      </c>
      <c r="J371">
        <f t="shared" si="29"/>
        <v>331</v>
      </c>
    </row>
    <row r="372" spans="1:10">
      <c r="A372" t="s">
        <v>431</v>
      </c>
      <c r="B372" t="s">
        <v>1</v>
      </c>
      <c r="C372">
        <v>66</v>
      </c>
      <c r="D372">
        <f t="shared" si="25"/>
        <v>177</v>
      </c>
      <c r="E372">
        <v>56</v>
      </c>
      <c r="F372" s="3">
        <f t="shared" si="26"/>
        <v>155</v>
      </c>
      <c r="G372" s="1">
        <v>0</v>
      </c>
      <c r="H372">
        <f t="shared" si="27"/>
        <v>366</v>
      </c>
      <c r="I372">
        <f t="shared" si="28"/>
        <v>232.66666666666666</v>
      </c>
      <c r="J372">
        <f t="shared" si="29"/>
        <v>202</v>
      </c>
    </row>
    <row r="373" spans="1:10">
      <c r="A373" t="s">
        <v>432</v>
      </c>
      <c r="B373" t="s">
        <v>1</v>
      </c>
      <c r="C373">
        <v>66</v>
      </c>
      <c r="D373">
        <f t="shared" si="25"/>
        <v>177</v>
      </c>
      <c r="E373">
        <v>56.333333000000003</v>
      </c>
      <c r="F373" s="3">
        <f t="shared" si="26"/>
        <v>154</v>
      </c>
      <c r="G373" s="1">
        <v>0</v>
      </c>
      <c r="H373">
        <f t="shared" si="27"/>
        <v>366</v>
      </c>
      <c r="I373">
        <f t="shared" si="28"/>
        <v>232.33333333333334</v>
      </c>
      <c r="J373">
        <f t="shared" si="29"/>
        <v>199</v>
      </c>
    </row>
    <row r="374" spans="1:10">
      <c r="A374" t="s">
        <v>263</v>
      </c>
      <c r="B374" t="s">
        <v>1</v>
      </c>
      <c r="C374">
        <v>50</v>
      </c>
      <c r="D374">
        <f t="shared" si="25"/>
        <v>342</v>
      </c>
      <c r="E374">
        <v>40</v>
      </c>
      <c r="F374" s="3">
        <f t="shared" si="26"/>
        <v>283</v>
      </c>
      <c r="G374" s="1">
        <v>0</v>
      </c>
      <c r="H374">
        <f t="shared" si="27"/>
        <v>366</v>
      </c>
      <c r="I374">
        <f t="shared" si="28"/>
        <v>330.33333333333331</v>
      </c>
      <c r="J374">
        <f t="shared" si="29"/>
        <v>386</v>
      </c>
    </row>
    <row r="375" spans="1:10">
      <c r="A375" t="s">
        <v>573</v>
      </c>
      <c r="B375" t="s">
        <v>45</v>
      </c>
      <c r="C375">
        <v>83.2</v>
      </c>
      <c r="D375">
        <f t="shared" si="25"/>
        <v>28</v>
      </c>
      <c r="E375">
        <v>84.2</v>
      </c>
      <c r="F375" s="3">
        <f t="shared" si="26"/>
        <v>10</v>
      </c>
      <c r="G375" s="1">
        <v>9.6</v>
      </c>
      <c r="H375">
        <f t="shared" si="27"/>
        <v>52</v>
      </c>
      <c r="I375">
        <f t="shared" si="28"/>
        <v>30</v>
      </c>
      <c r="J375">
        <f t="shared" si="29"/>
        <v>7</v>
      </c>
    </row>
    <row r="376" spans="1:10">
      <c r="A376" t="s">
        <v>92</v>
      </c>
      <c r="B376" t="s">
        <v>1</v>
      </c>
      <c r="C376">
        <v>40.666666999999997</v>
      </c>
      <c r="D376">
        <f t="shared" si="25"/>
        <v>526</v>
      </c>
      <c r="E376">
        <v>28</v>
      </c>
      <c r="F376" s="3">
        <f t="shared" si="26"/>
        <v>435</v>
      </c>
      <c r="G376" s="1">
        <v>1.6666669999999999</v>
      </c>
      <c r="H376">
        <f t="shared" si="27"/>
        <v>227</v>
      </c>
      <c r="I376">
        <f t="shared" si="28"/>
        <v>396</v>
      </c>
      <c r="J376">
        <f t="shared" si="29"/>
        <v>495</v>
      </c>
    </row>
    <row r="377" spans="1:10">
      <c r="A377" t="s">
        <v>73</v>
      </c>
      <c r="B377" t="s">
        <v>1</v>
      </c>
      <c r="C377">
        <v>40</v>
      </c>
      <c r="D377">
        <f t="shared" si="25"/>
        <v>531</v>
      </c>
      <c r="E377">
        <v>41</v>
      </c>
      <c r="F377" s="3">
        <f t="shared" si="26"/>
        <v>273</v>
      </c>
      <c r="G377" s="1">
        <v>5</v>
      </c>
      <c r="H377">
        <f t="shared" si="27"/>
        <v>109</v>
      </c>
      <c r="I377">
        <f t="shared" si="28"/>
        <v>304.33333333333331</v>
      </c>
      <c r="J377">
        <f t="shared" si="29"/>
        <v>341</v>
      </c>
    </row>
    <row r="378" spans="1:10">
      <c r="A378" t="s">
        <v>74</v>
      </c>
      <c r="B378" t="s">
        <v>1</v>
      </c>
      <c r="C378">
        <v>40</v>
      </c>
      <c r="D378">
        <f t="shared" si="25"/>
        <v>531</v>
      </c>
      <c r="E378">
        <v>60</v>
      </c>
      <c r="F378" s="3">
        <f t="shared" si="26"/>
        <v>133</v>
      </c>
      <c r="G378" s="1">
        <v>7</v>
      </c>
      <c r="H378">
        <f t="shared" si="27"/>
        <v>73</v>
      </c>
      <c r="I378">
        <f t="shared" si="28"/>
        <v>245.66666666666666</v>
      </c>
      <c r="J378">
        <f t="shared" si="29"/>
        <v>227</v>
      </c>
    </row>
    <row r="379" spans="1:10">
      <c r="A379" t="s">
        <v>242</v>
      </c>
      <c r="B379" t="s">
        <v>1</v>
      </c>
      <c r="C379">
        <v>48</v>
      </c>
      <c r="D379">
        <f t="shared" si="25"/>
        <v>370</v>
      </c>
      <c r="E379">
        <v>23</v>
      </c>
      <c r="F379" s="3">
        <f t="shared" si="26"/>
        <v>503</v>
      </c>
      <c r="G379" s="1">
        <v>3</v>
      </c>
      <c r="H379">
        <f t="shared" si="27"/>
        <v>155</v>
      </c>
      <c r="I379">
        <f t="shared" si="28"/>
        <v>342.66666666666669</v>
      </c>
      <c r="J379">
        <f t="shared" si="29"/>
        <v>413</v>
      </c>
    </row>
    <row r="380" spans="1:10">
      <c r="A380" t="s">
        <v>167</v>
      </c>
      <c r="B380" t="s">
        <v>1</v>
      </c>
      <c r="C380">
        <v>44.666666999999997</v>
      </c>
      <c r="D380">
        <f t="shared" si="25"/>
        <v>450</v>
      </c>
      <c r="E380">
        <v>9.5</v>
      </c>
      <c r="F380" s="3">
        <f t="shared" si="26"/>
        <v>593</v>
      </c>
      <c r="G380" s="1">
        <v>0.66666700000000001</v>
      </c>
      <c r="H380">
        <f t="shared" si="27"/>
        <v>320</v>
      </c>
      <c r="I380">
        <f t="shared" si="28"/>
        <v>454.33333333333331</v>
      </c>
      <c r="J380">
        <f t="shared" si="29"/>
        <v>559</v>
      </c>
    </row>
    <row r="381" spans="1:10">
      <c r="A381" t="s">
        <v>113</v>
      </c>
      <c r="B381" t="s">
        <v>1</v>
      </c>
      <c r="C381">
        <v>42</v>
      </c>
      <c r="D381">
        <f t="shared" si="25"/>
        <v>482</v>
      </c>
      <c r="E381">
        <v>23</v>
      </c>
      <c r="F381" s="3">
        <f t="shared" si="26"/>
        <v>503</v>
      </c>
      <c r="G381" s="1">
        <v>0</v>
      </c>
      <c r="H381">
        <f t="shared" si="27"/>
        <v>366</v>
      </c>
      <c r="I381">
        <f t="shared" si="28"/>
        <v>450.33333333333331</v>
      </c>
      <c r="J381">
        <f t="shared" si="29"/>
        <v>557</v>
      </c>
    </row>
    <row r="382" spans="1:10">
      <c r="A382" t="s">
        <v>399</v>
      </c>
      <c r="B382" t="s">
        <v>1</v>
      </c>
      <c r="C382">
        <v>62</v>
      </c>
      <c r="D382">
        <f t="shared" si="25"/>
        <v>209</v>
      </c>
      <c r="E382">
        <v>81</v>
      </c>
      <c r="F382" s="3">
        <f t="shared" si="26"/>
        <v>35</v>
      </c>
      <c r="G382" s="1">
        <v>1</v>
      </c>
      <c r="H382">
        <f t="shared" si="27"/>
        <v>250</v>
      </c>
      <c r="I382">
        <f t="shared" si="28"/>
        <v>164.66666666666666</v>
      </c>
      <c r="J382">
        <f t="shared" si="29"/>
        <v>101</v>
      </c>
    </row>
    <row r="383" spans="1:10">
      <c r="A383" t="s">
        <v>114</v>
      </c>
      <c r="B383" t="s">
        <v>1</v>
      </c>
      <c r="C383">
        <v>42</v>
      </c>
      <c r="D383">
        <f t="shared" si="25"/>
        <v>482</v>
      </c>
      <c r="E383">
        <v>35</v>
      </c>
      <c r="F383" s="3">
        <f t="shared" si="26"/>
        <v>351</v>
      </c>
      <c r="G383" s="1">
        <v>0</v>
      </c>
      <c r="H383">
        <f t="shared" si="27"/>
        <v>366</v>
      </c>
      <c r="I383">
        <f t="shared" si="28"/>
        <v>399.66666666666669</v>
      </c>
      <c r="J383">
        <f t="shared" si="29"/>
        <v>500</v>
      </c>
    </row>
    <row r="384" spans="1:10">
      <c r="A384" t="s">
        <v>594</v>
      </c>
      <c r="B384" t="s">
        <v>1</v>
      </c>
      <c r="C384">
        <v>92</v>
      </c>
      <c r="D384">
        <f t="shared" si="25"/>
        <v>1</v>
      </c>
      <c r="E384">
        <v>82</v>
      </c>
      <c r="F384" s="3">
        <f t="shared" si="26"/>
        <v>27</v>
      </c>
      <c r="G384" s="1">
        <v>0</v>
      </c>
      <c r="H384">
        <f t="shared" si="27"/>
        <v>366</v>
      </c>
      <c r="I384">
        <f t="shared" si="28"/>
        <v>131.33333333333334</v>
      </c>
      <c r="J384">
        <f t="shared" si="29"/>
        <v>65</v>
      </c>
    </row>
    <row r="385" spans="1:10">
      <c r="A385" t="s">
        <v>536</v>
      </c>
      <c r="B385" t="s">
        <v>172</v>
      </c>
      <c r="C385">
        <v>78</v>
      </c>
      <c r="D385">
        <f t="shared" si="25"/>
        <v>67</v>
      </c>
      <c r="E385">
        <v>88.428571000000005</v>
      </c>
      <c r="F385" s="3">
        <f t="shared" si="26"/>
        <v>2</v>
      </c>
      <c r="G385" s="1">
        <v>13.714286</v>
      </c>
      <c r="H385">
        <f t="shared" si="27"/>
        <v>36</v>
      </c>
      <c r="I385">
        <f t="shared" si="28"/>
        <v>35</v>
      </c>
      <c r="J385">
        <f t="shared" si="29"/>
        <v>11</v>
      </c>
    </row>
    <row r="386" spans="1:10">
      <c r="A386" t="s">
        <v>115</v>
      </c>
      <c r="B386" t="s">
        <v>1</v>
      </c>
      <c r="C386">
        <v>42</v>
      </c>
      <c r="D386">
        <f t="shared" ref="D386:D449" si="30">_xlfn.RANK.EQ(C386,$C$2:$C$617)</f>
        <v>482</v>
      </c>
      <c r="E386">
        <v>82</v>
      </c>
      <c r="F386" s="3">
        <f t="shared" ref="F386:F449" si="31">_xlfn.RANK.EQ(E386,$E$2:$E$617)</f>
        <v>27</v>
      </c>
      <c r="G386" s="1">
        <v>4</v>
      </c>
      <c r="H386">
        <f t="shared" ref="H386:H449" si="32">_xlfn.RANK.EQ(G386,$G$2:$G$617)</f>
        <v>125</v>
      </c>
      <c r="I386">
        <f t="shared" ref="I386:I449" si="33">AVERAGE(D386,F386,H386)</f>
        <v>211.33333333333334</v>
      </c>
      <c r="J386">
        <f t="shared" ref="J386:J449" si="34">_xlfn.RANK.EQ(I386,$I$2:$I$617,1)</f>
        <v>160</v>
      </c>
    </row>
    <row r="387" spans="1:10">
      <c r="A387" t="s">
        <v>243</v>
      </c>
      <c r="B387" t="s">
        <v>1</v>
      </c>
      <c r="C387">
        <v>48</v>
      </c>
      <c r="D387">
        <f t="shared" si="30"/>
        <v>370</v>
      </c>
      <c r="E387">
        <v>43.666666999999997</v>
      </c>
      <c r="F387" s="3">
        <f t="shared" si="31"/>
        <v>256</v>
      </c>
      <c r="G387" s="1">
        <v>6.3333329999999997</v>
      </c>
      <c r="H387">
        <f t="shared" si="32"/>
        <v>87</v>
      </c>
      <c r="I387">
        <f t="shared" si="33"/>
        <v>237.66666666666666</v>
      </c>
      <c r="J387">
        <f t="shared" si="34"/>
        <v>214</v>
      </c>
    </row>
    <row r="388" spans="1:10">
      <c r="A388" t="s">
        <v>116</v>
      </c>
      <c r="B388" t="s">
        <v>1</v>
      </c>
      <c r="C388">
        <v>42</v>
      </c>
      <c r="D388">
        <f t="shared" si="30"/>
        <v>482</v>
      </c>
      <c r="E388">
        <v>18</v>
      </c>
      <c r="F388" s="3">
        <f t="shared" si="31"/>
        <v>537</v>
      </c>
      <c r="G388" s="1">
        <v>0</v>
      </c>
      <c r="H388">
        <f t="shared" si="32"/>
        <v>366</v>
      </c>
      <c r="I388">
        <f t="shared" si="33"/>
        <v>461.66666666666669</v>
      </c>
      <c r="J388">
        <f t="shared" si="34"/>
        <v>566</v>
      </c>
    </row>
    <row r="389" spans="1:10">
      <c r="A389" t="s">
        <v>375</v>
      </c>
      <c r="B389" t="s">
        <v>45</v>
      </c>
      <c r="C389">
        <v>60</v>
      </c>
      <c r="D389">
        <f t="shared" si="30"/>
        <v>231</v>
      </c>
      <c r="E389">
        <v>83.428571000000005</v>
      </c>
      <c r="F389" s="3">
        <f t="shared" si="31"/>
        <v>20</v>
      </c>
      <c r="G389" s="1">
        <v>23.571428999999998</v>
      </c>
      <c r="H389">
        <f t="shared" si="32"/>
        <v>11</v>
      </c>
      <c r="I389">
        <f t="shared" si="33"/>
        <v>87.333333333333329</v>
      </c>
      <c r="J389">
        <f t="shared" si="34"/>
        <v>33</v>
      </c>
    </row>
    <row r="390" spans="1:10">
      <c r="A390" t="s">
        <v>518</v>
      </c>
      <c r="B390" t="s">
        <v>1</v>
      </c>
      <c r="C390">
        <v>75</v>
      </c>
      <c r="D390">
        <f t="shared" si="30"/>
        <v>89</v>
      </c>
      <c r="E390">
        <v>73</v>
      </c>
      <c r="F390" s="3">
        <f t="shared" si="31"/>
        <v>79</v>
      </c>
      <c r="G390" s="1">
        <v>9</v>
      </c>
      <c r="H390">
        <f t="shared" si="32"/>
        <v>56</v>
      </c>
      <c r="I390">
        <f t="shared" si="33"/>
        <v>74.666666666666671</v>
      </c>
      <c r="J390">
        <f t="shared" si="34"/>
        <v>25</v>
      </c>
    </row>
    <row r="391" spans="1:10">
      <c r="A391" t="s">
        <v>391</v>
      </c>
      <c r="B391" t="s">
        <v>45</v>
      </c>
      <c r="C391">
        <v>61.340909000000003</v>
      </c>
      <c r="D391">
        <f t="shared" si="30"/>
        <v>221</v>
      </c>
      <c r="E391">
        <v>47.840909000000003</v>
      </c>
      <c r="F391" s="3">
        <f t="shared" si="31"/>
        <v>215</v>
      </c>
      <c r="G391" s="1">
        <v>15.545455</v>
      </c>
      <c r="H391">
        <f t="shared" si="32"/>
        <v>25</v>
      </c>
      <c r="I391">
        <f t="shared" si="33"/>
        <v>153.66666666666666</v>
      </c>
      <c r="J391">
        <f t="shared" si="34"/>
        <v>88</v>
      </c>
    </row>
    <row r="392" spans="1:10">
      <c r="A392" t="s">
        <v>264</v>
      </c>
      <c r="B392" t="s">
        <v>1</v>
      </c>
      <c r="C392">
        <v>50</v>
      </c>
      <c r="D392">
        <f t="shared" si="30"/>
        <v>342</v>
      </c>
      <c r="E392">
        <v>42</v>
      </c>
      <c r="F392" s="3">
        <f t="shared" si="31"/>
        <v>261</v>
      </c>
      <c r="G392" s="1">
        <v>7</v>
      </c>
      <c r="H392">
        <f t="shared" si="32"/>
        <v>73</v>
      </c>
      <c r="I392">
        <f t="shared" si="33"/>
        <v>225.33333333333334</v>
      </c>
      <c r="J392">
        <f t="shared" si="34"/>
        <v>186</v>
      </c>
    </row>
    <row r="393" spans="1:10">
      <c r="A393" t="s">
        <v>244</v>
      </c>
      <c r="B393" t="s">
        <v>1</v>
      </c>
      <c r="C393">
        <v>48</v>
      </c>
      <c r="D393">
        <f t="shared" si="30"/>
        <v>370</v>
      </c>
      <c r="E393">
        <v>54</v>
      </c>
      <c r="F393" s="3">
        <f t="shared" si="31"/>
        <v>164</v>
      </c>
      <c r="G393" s="1">
        <v>8</v>
      </c>
      <c r="H393">
        <f t="shared" si="32"/>
        <v>63</v>
      </c>
      <c r="I393">
        <f t="shared" si="33"/>
        <v>199</v>
      </c>
      <c r="J393">
        <f t="shared" si="34"/>
        <v>149</v>
      </c>
    </row>
    <row r="394" spans="1:10">
      <c r="A394" t="s">
        <v>376</v>
      </c>
      <c r="B394" t="s">
        <v>1</v>
      </c>
      <c r="C394">
        <v>60</v>
      </c>
      <c r="D394">
        <f t="shared" si="30"/>
        <v>231</v>
      </c>
      <c r="E394">
        <v>27</v>
      </c>
      <c r="F394" s="3">
        <f t="shared" si="31"/>
        <v>452</v>
      </c>
      <c r="G394" s="1">
        <v>1</v>
      </c>
      <c r="H394">
        <f t="shared" si="32"/>
        <v>250</v>
      </c>
      <c r="I394">
        <f t="shared" si="33"/>
        <v>311</v>
      </c>
      <c r="J394">
        <f t="shared" si="34"/>
        <v>355</v>
      </c>
    </row>
    <row r="395" spans="1:10">
      <c r="A395" t="s">
        <v>442</v>
      </c>
      <c r="B395" t="s">
        <v>1</v>
      </c>
      <c r="C395">
        <v>67</v>
      </c>
      <c r="D395">
        <f t="shared" si="30"/>
        <v>162</v>
      </c>
      <c r="E395">
        <v>39.5</v>
      </c>
      <c r="F395" s="3">
        <f t="shared" si="31"/>
        <v>295</v>
      </c>
      <c r="G395" s="1">
        <v>3.75</v>
      </c>
      <c r="H395">
        <f t="shared" si="32"/>
        <v>147</v>
      </c>
      <c r="I395">
        <f t="shared" si="33"/>
        <v>201.33333333333334</v>
      </c>
      <c r="J395">
        <f t="shared" si="34"/>
        <v>152</v>
      </c>
    </row>
    <row r="396" spans="1:10">
      <c r="A396" t="s">
        <v>353</v>
      </c>
      <c r="B396" t="s">
        <v>1</v>
      </c>
      <c r="C396">
        <v>59.333333000000003</v>
      </c>
      <c r="D396">
        <f t="shared" si="30"/>
        <v>263</v>
      </c>
      <c r="E396">
        <v>44</v>
      </c>
      <c r="F396" s="3">
        <f t="shared" si="31"/>
        <v>252</v>
      </c>
      <c r="G396" s="1">
        <v>0.66666700000000001</v>
      </c>
      <c r="H396">
        <f t="shared" si="32"/>
        <v>320</v>
      </c>
      <c r="I396">
        <f t="shared" si="33"/>
        <v>278.33333333333331</v>
      </c>
      <c r="J396">
        <f t="shared" si="34"/>
        <v>289</v>
      </c>
    </row>
    <row r="397" spans="1:10">
      <c r="A397" t="s">
        <v>484</v>
      </c>
      <c r="B397" t="s">
        <v>1</v>
      </c>
      <c r="C397">
        <v>70</v>
      </c>
      <c r="D397">
        <f t="shared" si="30"/>
        <v>116</v>
      </c>
      <c r="E397">
        <v>12.5</v>
      </c>
      <c r="F397" s="3">
        <f t="shared" si="31"/>
        <v>572</v>
      </c>
      <c r="G397" s="1">
        <v>1.5</v>
      </c>
      <c r="H397">
        <f t="shared" si="32"/>
        <v>231</v>
      </c>
      <c r="I397">
        <f t="shared" si="33"/>
        <v>306.33333333333331</v>
      </c>
      <c r="J397">
        <f t="shared" si="34"/>
        <v>345</v>
      </c>
    </row>
    <row r="398" spans="1:10">
      <c r="A398" t="s">
        <v>285</v>
      </c>
      <c r="B398" t="s">
        <v>1</v>
      </c>
      <c r="C398">
        <v>53</v>
      </c>
      <c r="D398">
        <f t="shared" si="30"/>
        <v>333</v>
      </c>
      <c r="E398">
        <v>35</v>
      </c>
      <c r="F398" s="3">
        <f t="shared" si="31"/>
        <v>351</v>
      </c>
      <c r="G398" s="1">
        <v>7</v>
      </c>
      <c r="H398">
        <f t="shared" si="32"/>
        <v>73</v>
      </c>
      <c r="I398">
        <f t="shared" si="33"/>
        <v>252.33333333333334</v>
      </c>
      <c r="J398">
        <f t="shared" si="34"/>
        <v>236</v>
      </c>
    </row>
    <row r="399" spans="1:10">
      <c r="A399" t="s">
        <v>265</v>
      </c>
      <c r="B399" t="s">
        <v>1</v>
      </c>
      <c r="C399">
        <v>50</v>
      </c>
      <c r="D399">
        <f t="shared" si="30"/>
        <v>342</v>
      </c>
      <c r="E399">
        <v>38.5</v>
      </c>
      <c r="F399" s="3">
        <f t="shared" si="31"/>
        <v>302</v>
      </c>
      <c r="G399" s="1">
        <v>0</v>
      </c>
      <c r="H399">
        <f t="shared" si="32"/>
        <v>366</v>
      </c>
      <c r="I399">
        <f t="shared" si="33"/>
        <v>336.66666666666669</v>
      </c>
      <c r="J399">
        <f t="shared" si="34"/>
        <v>401</v>
      </c>
    </row>
    <row r="400" spans="1:10">
      <c r="A400" t="s">
        <v>323</v>
      </c>
      <c r="B400" t="s">
        <v>1</v>
      </c>
      <c r="C400">
        <v>57.272727000000003</v>
      </c>
      <c r="D400">
        <f t="shared" si="30"/>
        <v>294</v>
      </c>
      <c r="E400">
        <v>46.818182</v>
      </c>
      <c r="F400" s="3">
        <f t="shared" si="31"/>
        <v>233</v>
      </c>
      <c r="G400" s="1">
        <v>8.2727269999999997</v>
      </c>
      <c r="H400">
        <f t="shared" si="32"/>
        <v>62</v>
      </c>
      <c r="I400">
        <f t="shared" si="33"/>
        <v>196.33333333333334</v>
      </c>
      <c r="J400">
        <f t="shared" si="34"/>
        <v>141</v>
      </c>
    </row>
    <row r="401" spans="1:10">
      <c r="A401" t="s">
        <v>75</v>
      </c>
      <c r="B401" t="s">
        <v>1</v>
      </c>
      <c r="C401">
        <v>40</v>
      </c>
      <c r="D401">
        <f t="shared" si="30"/>
        <v>531</v>
      </c>
      <c r="E401">
        <v>56</v>
      </c>
      <c r="F401" s="3">
        <f t="shared" si="31"/>
        <v>155</v>
      </c>
      <c r="G401" s="1">
        <v>1</v>
      </c>
      <c r="H401">
        <f t="shared" si="32"/>
        <v>250</v>
      </c>
      <c r="I401">
        <f t="shared" si="33"/>
        <v>312</v>
      </c>
      <c r="J401">
        <f t="shared" si="34"/>
        <v>359</v>
      </c>
    </row>
    <row r="402" spans="1:10">
      <c r="A402" t="s">
        <v>543</v>
      </c>
      <c r="B402" t="s">
        <v>1</v>
      </c>
      <c r="C402">
        <v>79</v>
      </c>
      <c r="D402">
        <f t="shared" si="30"/>
        <v>61</v>
      </c>
      <c r="E402">
        <v>40</v>
      </c>
      <c r="F402" s="3">
        <f t="shared" si="31"/>
        <v>283</v>
      </c>
      <c r="G402" s="1">
        <v>0</v>
      </c>
      <c r="H402">
        <f t="shared" si="32"/>
        <v>366</v>
      </c>
      <c r="I402">
        <f t="shared" si="33"/>
        <v>236.66666666666666</v>
      </c>
      <c r="J402">
        <f t="shared" si="34"/>
        <v>210</v>
      </c>
    </row>
    <row r="403" spans="1:10">
      <c r="A403" t="s">
        <v>117</v>
      </c>
      <c r="B403" t="s">
        <v>1</v>
      </c>
      <c r="C403">
        <v>42</v>
      </c>
      <c r="D403">
        <f t="shared" si="30"/>
        <v>482</v>
      </c>
      <c r="E403">
        <v>77</v>
      </c>
      <c r="F403" s="3">
        <f t="shared" si="31"/>
        <v>66</v>
      </c>
      <c r="G403" s="1">
        <v>3</v>
      </c>
      <c r="H403">
        <f t="shared" si="32"/>
        <v>155</v>
      </c>
      <c r="I403">
        <f t="shared" si="33"/>
        <v>234.33333333333334</v>
      </c>
      <c r="J403">
        <f t="shared" si="34"/>
        <v>205</v>
      </c>
    </row>
    <row r="404" spans="1:10">
      <c r="A404" t="s">
        <v>341</v>
      </c>
      <c r="B404" t="s">
        <v>1</v>
      </c>
      <c r="C404">
        <v>58</v>
      </c>
      <c r="D404">
        <f t="shared" si="30"/>
        <v>270</v>
      </c>
      <c r="E404">
        <v>74</v>
      </c>
      <c r="F404" s="3">
        <f t="shared" si="31"/>
        <v>76</v>
      </c>
      <c r="G404" s="1">
        <v>1</v>
      </c>
      <c r="H404">
        <f t="shared" si="32"/>
        <v>250</v>
      </c>
      <c r="I404">
        <f t="shared" si="33"/>
        <v>198.66666666666666</v>
      </c>
      <c r="J404">
        <f t="shared" si="34"/>
        <v>147</v>
      </c>
    </row>
    <row r="405" spans="1:10">
      <c r="A405" t="s">
        <v>390</v>
      </c>
      <c r="B405" t="s">
        <v>1</v>
      </c>
      <c r="C405">
        <v>61</v>
      </c>
      <c r="D405">
        <f t="shared" si="30"/>
        <v>223</v>
      </c>
      <c r="E405">
        <v>23.75</v>
      </c>
      <c r="F405" s="3">
        <f t="shared" si="31"/>
        <v>501</v>
      </c>
      <c r="G405" s="1">
        <v>0</v>
      </c>
      <c r="H405">
        <f t="shared" si="32"/>
        <v>366</v>
      </c>
      <c r="I405">
        <f t="shared" si="33"/>
        <v>363.33333333333331</v>
      </c>
      <c r="J405">
        <f t="shared" si="34"/>
        <v>458</v>
      </c>
    </row>
    <row r="406" spans="1:10">
      <c r="A406" t="s">
        <v>455</v>
      </c>
      <c r="B406" t="s">
        <v>1</v>
      </c>
      <c r="C406">
        <v>68</v>
      </c>
      <c r="D406">
        <f t="shared" si="30"/>
        <v>152</v>
      </c>
      <c r="E406">
        <v>24</v>
      </c>
      <c r="F406" s="3">
        <f t="shared" si="31"/>
        <v>485</v>
      </c>
      <c r="G406" s="1">
        <v>0</v>
      </c>
      <c r="H406">
        <f t="shared" si="32"/>
        <v>366</v>
      </c>
      <c r="I406">
        <f t="shared" si="33"/>
        <v>334.33333333333331</v>
      </c>
      <c r="J406">
        <f t="shared" si="34"/>
        <v>395</v>
      </c>
    </row>
    <row r="407" spans="1:10">
      <c r="A407" t="s">
        <v>458</v>
      </c>
      <c r="B407" t="s">
        <v>1</v>
      </c>
      <c r="C407">
        <v>68.625</v>
      </c>
      <c r="D407">
        <f t="shared" si="30"/>
        <v>150</v>
      </c>
      <c r="E407">
        <v>34.625</v>
      </c>
      <c r="F407" s="3">
        <f t="shared" si="31"/>
        <v>359</v>
      </c>
      <c r="G407" s="1">
        <v>1.25</v>
      </c>
      <c r="H407">
        <f t="shared" si="32"/>
        <v>245</v>
      </c>
      <c r="I407">
        <f t="shared" si="33"/>
        <v>251.33333333333334</v>
      </c>
      <c r="J407">
        <f t="shared" si="34"/>
        <v>234</v>
      </c>
    </row>
    <row r="408" spans="1:10">
      <c r="A408" t="s">
        <v>494</v>
      </c>
      <c r="B408" t="s">
        <v>1</v>
      </c>
      <c r="C408">
        <v>71</v>
      </c>
      <c r="D408">
        <f t="shared" si="30"/>
        <v>109</v>
      </c>
      <c r="E408">
        <v>38</v>
      </c>
      <c r="F408" s="3">
        <f t="shared" si="31"/>
        <v>304</v>
      </c>
      <c r="G408" s="1">
        <v>0</v>
      </c>
      <c r="H408">
        <f t="shared" si="32"/>
        <v>366</v>
      </c>
      <c r="I408">
        <f t="shared" si="33"/>
        <v>259.66666666666669</v>
      </c>
      <c r="J408">
        <f t="shared" si="34"/>
        <v>249</v>
      </c>
    </row>
    <row r="409" spans="1:10">
      <c r="A409" t="s">
        <v>76</v>
      </c>
      <c r="B409" t="s">
        <v>1</v>
      </c>
      <c r="C409">
        <v>40</v>
      </c>
      <c r="D409">
        <f t="shared" si="30"/>
        <v>531</v>
      </c>
      <c r="E409">
        <v>30</v>
      </c>
      <c r="F409" s="3">
        <f t="shared" si="31"/>
        <v>413</v>
      </c>
      <c r="G409" s="1">
        <v>2</v>
      </c>
      <c r="H409">
        <f t="shared" si="32"/>
        <v>205</v>
      </c>
      <c r="I409">
        <f t="shared" si="33"/>
        <v>383</v>
      </c>
      <c r="J409">
        <f t="shared" si="34"/>
        <v>486</v>
      </c>
    </row>
    <row r="410" spans="1:10">
      <c r="A410" t="s">
        <v>400</v>
      </c>
      <c r="B410" t="s">
        <v>1</v>
      </c>
      <c r="C410">
        <v>62</v>
      </c>
      <c r="D410">
        <f t="shared" si="30"/>
        <v>209</v>
      </c>
      <c r="E410">
        <v>60</v>
      </c>
      <c r="F410" s="3">
        <f t="shared" si="31"/>
        <v>133</v>
      </c>
      <c r="G410" s="1">
        <v>2</v>
      </c>
      <c r="H410">
        <f t="shared" si="32"/>
        <v>205</v>
      </c>
      <c r="I410">
        <f t="shared" si="33"/>
        <v>182.33333333333334</v>
      </c>
      <c r="J410">
        <f t="shared" si="34"/>
        <v>119</v>
      </c>
    </row>
    <row r="411" spans="1:10">
      <c r="A411" t="s">
        <v>439</v>
      </c>
      <c r="B411" t="s">
        <v>1</v>
      </c>
      <c r="C411">
        <v>66.666667000000004</v>
      </c>
      <c r="D411">
        <f t="shared" si="30"/>
        <v>171</v>
      </c>
      <c r="E411">
        <v>35.111111000000001</v>
      </c>
      <c r="F411" s="3">
        <f t="shared" si="31"/>
        <v>350</v>
      </c>
      <c r="G411" s="1">
        <v>2.8888889999999998</v>
      </c>
      <c r="H411">
        <f t="shared" si="32"/>
        <v>182</v>
      </c>
      <c r="I411">
        <f t="shared" si="33"/>
        <v>234.33333333333334</v>
      </c>
      <c r="J411">
        <f t="shared" si="34"/>
        <v>205</v>
      </c>
    </row>
    <row r="412" spans="1:10">
      <c r="A412" t="s">
        <v>141</v>
      </c>
      <c r="B412" t="s">
        <v>1</v>
      </c>
      <c r="C412">
        <v>43.2</v>
      </c>
      <c r="D412">
        <f t="shared" si="30"/>
        <v>476</v>
      </c>
      <c r="E412">
        <v>31</v>
      </c>
      <c r="F412" s="3">
        <f t="shared" si="31"/>
        <v>392</v>
      </c>
      <c r="G412" s="1">
        <v>2.6</v>
      </c>
      <c r="H412">
        <f t="shared" si="32"/>
        <v>188</v>
      </c>
      <c r="I412">
        <f t="shared" si="33"/>
        <v>352</v>
      </c>
      <c r="J412">
        <f t="shared" si="34"/>
        <v>436</v>
      </c>
    </row>
    <row r="413" spans="1:10">
      <c r="A413" t="s">
        <v>342</v>
      </c>
      <c r="B413" t="s">
        <v>1</v>
      </c>
      <c r="C413">
        <v>58</v>
      </c>
      <c r="D413">
        <f t="shared" si="30"/>
        <v>270</v>
      </c>
      <c r="E413">
        <v>38</v>
      </c>
      <c r="F413" s="3">
        <f t="shared" si="31"/>
        <v>304</v>
      </c>
      <c r="G413" s="1">
        <v>1</v>
      </c>
      <c r="H413">
        <f t="shared" si="32"/>
        <v>250</v>
      </c>
      <c r="I413">
        <f t="shared" si="33"/>
        <v>274.66666666666669</v>
      </c>
      <c r="J413">
        <f t="shared" si="34"/>
        <v>283</v>
      </c>
    </row>
    <row r="414" spans="1:10">
      <c r="A414" t="s">
        <v>205</v>
      </c>
      <c r="B414" t="s">
        <v>1</v>
      </c>
      <c r="C414">
        <v>46</v>
      </c>
      <c r="D414">
        <f t="shared" si="30"/>
        <v>397</v>
      </c>
      <c r="E414">
        <v>22</v>
      </c>
      <c r="F414" s="3">
        <f t="shared" si="31"/>
        <v>514</v>
      </c>
      <c r="G414" s="1">
        <v>0</v>
      </c>
      <c r="H414">
        <f t="shared" si="32"/>
        <v>366</v>
      </c>
      <c r="I414">
        <f t="shared" si="33"/>
        <v>425.66666666666669</v>
      </c>
      <c r="J414">
        <f t="shared" si="34"/>
        <v>531</v>
      </c>
    </row>
    <row r="415" spans="1:10">
      <c r="A415" t="s">
        <v>206</v>
      </c>
      <c r="B415" t="s">
        <v>1</v>
      </c>
      <c r="C415">
        <v>46</v>
      </c>
      <c r="D415">
        <f t="shared" si="30"/>
        <v>397</v>
      </c>
      <c r="E415">
        <v>25</v>
      </c>
      <c r="F415" s="3">
        <f t="shared" si="31"/>
        <v>478</v>
      </c>
      <c r="G415" s="1">
        <v>0</v>
      </c>
      <c r="H415">
        <f t="shared" si="32"/>
        <v>366</v>
      </c>
      <c r="I415">
        <f t="shared" si="33"/>
        <v>413.66666666666669</v>
      </c>
      <c r="J415">
        <f t="shared" si="34"/>
        <v>517</v>
      </c>
    </row>
    <row r="416" spans="1:10">
      <c r="A416" t="s">
        <v>552</v>
      </c>
      <c r="B416" t="s">
        <v>1</v>
      </c>
      <c r="C416">
        <v>80</v>
      </c>
      <c r="D416">
        <f t="shared" si="30"/>
        <v>46</v>
      </c>
      <c r="E416">
        <v>42</v>
      </c>
      <c r="F416" s="3">
        <f t="shared" si="31"/>
        <v>261</v>
      </c>
      <c r="G416" s="1">
        <v>0</v>
      </c>
      <c r="H416">
        <f t="shared" si="32"/>
        <v>366</v>
      </c>
      <c r="I416">
        <f t="shared" si="33"/>
        <v>224.33333333333334</v>
      </c>
      <c r="J416">
        <f t="shared" si="34"/>
        <v>185</v>
      </c>
    </row>
    <row r="417" spans="1:10">
      <c r="A417" t="s">
        <v>343</v>
      </c>
      <c r="B417" t="s">
        <v>1</v>
      </c>
      <c r="C417">
        <v>58</v>
      </c>
      <c r="D417">
        <f t="shared" si="30"/>
        <v>270</v>
      </c>
      <c r="E417">
        <v>73</v>
      </c>
      <c r="F417" s="3">
        <f t="shared" si="31"/>
        <v>79</v>
      </c>
      <c r="G417" s="1">
        <v>0</v>
      </c>
      <c r="H417">
        <f t="shared" si="32"/>
        <v>366</v>
      </c>
      <c r="I417">
        <f t="shared" si="33"/>
        <v>238.33333333333334</v>
      </c>
      <c r="J417">
        <f t="shared" si="34"/>
        <v>215</v>
      </c>
    </row>
    <row r="418" spans="1:10">
      <c r="A418" t="s">
        <v>595</v>
      </c>
      <c r="B418" t="s">
        <v>1</v>
      </c>
      <c r="C418">
        <v>92</v>
      </c>
      <c r="D418">
        <f t="shared" si="30"/>
        <v>1</v>
      </c>
      <c r="E418">
        <v>80.375</v>
      </c>
      <c r="F418" s="3">
        <f t="shared" si="31"/>
        <v>43</v>
      </c>
      <c r="G418" s="1">
        <v>6</v>
      </c>
      <c r="H418">
        <f t="shared" si="32"/>
        <v>90</v>
      </c>
      <c r="I418">
        <f t="shared" si="33"/>
        <v>44.666666666666664</v>
      </c>
      <c r="J418">
        <f t="shared" si="34"/>
        <v>13</v>
      </c>
    </row>
    <row r="419" spans="1:10">
      <c r="A419" t="s">
        <v>485</v>
      </c>
      <c r="B419" t="s">
        <v>1</v>
      </c>
      <c r="C419">
        <v>70</v>
      </c>
      <c r="D419">
        <f t="shared" si="30"/>
        <v>116</v>
      </c>
      <c r="E419">
        <v>19</v>
      </c>
      <c r="F419" s="3">
        <f t="shared" si="31"/>
        <v>526</v>
      </c>
      <c r="G419" s="1">
        <v>0</v>
      </c>
      <c r="H419">
        <f t="shared" si="32"/>
        <v>366</v>
      </c>
      <c r="I419">
        <f t="shared" si="33"/>
        <v>336</v>
      </c>
      <c r="J419">
        <f t="shared" si="34"/>
        <v>399</v>
      </c>
    </row>
    <row r="420" spans="1:10">
      <c r="A420" t="s">
        <v>139</v>
      </c>
      <c r="B420" t="s">
        <v>1</v>
      </c>
      <c r="C420">
        <v>42.666666999999997</v>
      </c>
      <c r="D420">
        <f t="shared" si="30"/>
        <v>478</v>
      </c>
      <c r="E420">
        <v>26</v>
      </c>
      <c r="F420" s="3">
        <f t="shared" si="31"/>
        <v>468</v>
      </c>
      <c r="G420" s="1">
        <v>0.66666700000000001</v>
      </c>
      <c r="H420">
        <f t="shared" si="32"/>
        <v>320</v>
      </c>
      <c r="I420">
        <f t="shared" si="33"/>
        <v>422</v>
      </c>
      <c r="J420">
        <f t="shared" si="34"/>
        <v>526</v>
      </c>
    </row>
    <row r="421" spans="1:10">
      <c r="A421" t="s">
        <v>589</v>
      </c>
      <c r="B421" t="s">
        <v>1</v>
      </c>
      <c r="C421">
        <v>89</v>
      </c>
      <c r="D421">
        <f t="shared" si="30"/>
        <v>8</v>
      </c>
      <c r="E421">
        <v>83</v>
      </c>
      <c r="F421" s="3">
        <f t="shared" si="31"/>
        <v>21</v>
      </c>
      <c r="G421" s="1">
        <v>8</v>
      </c>
      <c r="H421">
        <f t="shared" si="32"/>
        <v>63</v>
      </c>
      <c r="I421">
        <f t="shared" si="33"/>
        <v>30.666666666666668</v>
      </c>
      <c r="J421">
        <f t="shared" si="34"/>
        <v>8</v>
      </c>
    </row>
    <row r="422" spans="1:10">
      <c r="A422" t="s">
        <v>266</v>
      </c>
      <c r="B422" t="s">
        <v>1</v>
      </c>
      <c r="C422">
        <v>50</v>
      </c>
      <c r="D422">
        <f t="shared" si="30"/>
        <v>342</v>
      </c>
      <c r="E422">
        <v>53</v>
      </c>
      <c r="F422" s="3">
        <f t="shared" si="31"/>
        <v>174</v>
      </c>
      <c r="G422" s="1">
        <v>1</v>
      </c>
      <c r="H422">
        <f t="shared" si="32"/>
        <v>250</v>
      </c>
      <c r="I422">
        <f t="shared" si="33"/>
        <v>255.33333333333334</v>
      </c>
      <c r="J422">
        <f t="shared" si="34"/>
        <v>241</v>
      </c>
    </row>
    <row r="423" spans="1:10">
      <c r="A423" t="s">
        <v>207</v>
      </c>
      <c r="B423" t="s">
        <v>1</v>
      </c>
      <c r="C423">
        <v>46</v>
      </c>
      <c r="D423">
        <f t="shared" si="30"/>
        <v>397</v>
      </c>
      <c r="E423">
        <v>22</v>
      </c>
      <c r="F423" s="3">
        <f t="shared" si="31"/>
        <v>514</v>
      </c>
      <c r="G423" s="1">
        <v>0</v>
      </c>
      <c r="H423">
        <f t="shared" si="32"/>
        <v>366</v>
      </c>
      <c r="I423">
        <f t="shared" si="33"/>
        <v>425.66666666666669</v>
      </c>
      <c r="J423">
        <f t="shared" si="34"/>
        <v>531</v>
      </c>
    </row>
    <row r="424" spans="1:10">
      <c r="A424" t="s">
        <v>118</v>
      </c>
      <c r="B424" t="s">
        <v>1</v>
      </c>
      <c r="C424">
        <v>42</v>
      </c>
      <c r="D424">
        <f t="shared" si="30"/>
        <v>482</v>
      </c>
      <c r="E424">
        <v>26.5</v>
      </c>
      <c r="F424" s="3">
        <f t="shared" si="31"/>
        <v>464</v>
      </c>
      <c r="G424" s="1">
        <v>0</v>
      </c>
      <c r="H424">
        <f t="shared" si="32"/>
        <v>366</v>
      </c>
      <c r="I424">
        <f t="shared" si="33"/>
        <v>437.33333333333331</v>
      </c>
      <c r="J424">
        <f t="shared" si="34"/>
        <v>551</v>
      </c>
    </row>
    <row r="425" spans="1:10">
      <c r="A425" t="s">
        <v>208</v>
      </c>
      <c r="B425" t="s">
        <v>1</v>
      </c>
      <c r="C425">
        <v>46</v>
      </c>
      <c r="D425">
        <f t="shared" si="30"/>
        <v>397</v>
      </c>
      <c r="E425">
        <v>24</v>
      </c>
      <c r="F425" s="3">
        <f t="shared" si="31"/>
        <v>485</v>
      </c>
      <c r="G425" s="1">
        <v>0</v>
      </c>
      <c r="H425">
        <f t="shared" si="32"/>
        <v>366</v>
      </c>
      <c r="I425">
        <f t="shared" si="33"/>
        <v>416</v>
      </c>
      <c r="J425">
        <f t="shared" si="34"/>
        <v>523</v>
      </c>
    </row>
    <row r="426" spans="1:10">
      <c r="A426" t="s">
        <v>596</v>
      </c>
      <c r="B426" t="s">
        <v>1</v>
      </c>
      <c r="C426" s="1">
        <v>92</v>
      </c>
      <c r="D426">
        <f t="shared" si="30"/>
        <v>1</v>
      </c>
      <c r="E426">
        <v>86.5</v>
      </c>
      <c r="F426" s="3">
        <f t="shared" si="31"/>
        <v>7</v>
      </c>
      <c r="G426" s="1">
        <v>12.5</v>
      </c>
      <c r="H426">
        <f t="shared" si="32"/>
        <v>43</v>
      </c>
      <c r="I426">
        <f t="shared" si="33"/>
        <v>17</v>
      </c>
      <c r="J426">
        <f t="shared" si="34"/>
        <v>3</v>
      </c>
    </row>
    <row r="427" spans="1:10">
      <c r="A427" t="s">
        <v>377</v>
      </c>
      <c r="B427" t="s">
        <v>1</v>
      </c>
      <c r="C427">
        <v>60</v>
      </c>
      <c r="D427">
        <f t="shared" si="30"/>
        <v>231</v>
      </c>
      <c r="E427">
        <v>47</v>
      </c>
      <c r="F427" s="3">
        <f t="shared" si="31"/>
        <v>220</v>
      </c>
      <c r="G427" s="1">
        <v>0</v>
      </c>
      <c r="H427">
        <f t="shared" si="32"/>
        <v>366</v>
      </c>
      <c r="I427">
        <f t="shared" si="33"/>
        <v>272.33333333333331</v>
      </c>
      <c r="J427">
        <f t="shared" si="34"/>
        <v>274</v>
      </c>
    </row>
    <row r="428" spans="1:10">
      <c r="A428" t="s">
        <v>597</v>
      </c>
      <c r="B428" t="s">
        <v>1</v>
      </c>
      <c r="C428">
        <v>92</v>
      </c>
      <c r="D428">
        <f t="shared" si="30"/>
        <v>1</v>
      </c>
      <c r="E428">
        <v>81</v>
      </c>
      <c r="F428" s="3">
        <f t="shared" si="31"/>
        <v>35</v>
      </c>
      <c r="G428" s="1">
        <v>4</v>
      </c>
      <c r="H428">
        <f t="shared" si="32"/>
        <v>125</v>
      </c>
      <c r="I428">
        <f t="shared" si="33"/>
        <v>53.666666666666664</v>
      </c>
      <c r="J428">
        <f t="shared" si="34"/>
        <v>19</v>
      </c>
    </row>
    <row r="429" spans="1:10">
      <c r="A429" t="s">
        <v>77</v>
      </c>
      <c r="B429" t="s">
        <v>1</v>
      </c>
      <c r="C429">
        <v>40</v>
      </c>
      <c r="D429">
        <f t="shared" si="30"/>
        <v>531</v>
      </c>
      <c r="E429">
        <v>24</v>
      </c>
      <c r="F429" s="3">
        <f t="shared" si="31"/>
        <v>485</v>
      </c>
      <c r="G429" s="1">
        <v>0</v>
      </c>
      <c r="H429">
        <f t="shared" si="32"/>
        <v>366</v>
      </c>
      <c r="I429">
        <f t="shared" si="33"/>
        <v>460.66666666666669</v>
      </c>
      <c r="J429">
        <f t="shared" si="34"/>
        <v>564</v>
      </c>
    </row>
    <row r="430" spans="1:10">
      <c r="A430" t="s">
        <v>486</v>
      </c>
      <c r="B430" t="s">
        <v>1</v>
      </c>
      <c r="C430">
        <v>70</v>
      </c>
      <c r="D430">
        <f t="shared" si="30"/>
        <v>116</v>
      </c>
      <c r="E430">
        <v>8</v>
      </c>
      <c r="F430" s="3">
        <f t="shared" si="31"/>
        <v>603</v>
      </c>
      <c r="G430" s="1">
        <v>0</v>
      </c>
      <c r="H430">
        <f t="shared" si="32"/>
        <v>366</v>
      </c>
      <c r="I430">
        <f t="shared" si="33"/>
        <v>361.66666666666669</v>
      </c>
      <c r="J430">
        <f t="shared" si="34"/>
        <v>454</v>
      </c>
    </row>
    <row r="431" spans="1:10">
      <c r="A431" t="s">
        <v>308</v>
      </c>
      <c r="B431" t="s">
        <v>1</v>
      </c>
      <c r="C431">
        <v>56</v>
      </c>
      <c r="D431">
        <f t="shared" si="30"/>
        <v>302</v>
      </c>
      <c r="E431">
        <v>53</v>
      </c>
      <c r="F431" s="3">
        <f t="shared" si="31"/>
        <v>174</v>
      </c>
      <c r="G431" s="1">
        <v>0</v>
      </c>
      <c r="H431">
        <f t="shared" si="32"/>
        <v>366</v>
      </c>
      <c r="I431">
        <f t="shared" si="33"/>
        <v>280.66666666666669</v>
      </c>
      <c r="J431">
        <f t="shared" si="34"/>
        <v>296</v>
      </c>
    </row>
    <row r="432" spans="1:10">
      <c r="A432" t="s">
        <v>378</v>
      </c>
      <c r="B432" t="s">
        <v>1</v>
      </c>
      <c r="C432">
        <v>60</v>
      </c>
      <c r="D432">
        <f t="shared" si="30"/>
        <v>231</v>
      </c>
      <c r="E432">
        <v>23</v>
      </c>
      <c r="F432" s="3">
        <f t="shared" si="31"/>
        <v>503</v>
      </c>
      <c r="G432" s="1">
        <v>0</v>
      </c>
      <c r="H432">
        <f t="shared" si="32"/>
        <v>366</v>
      </c>
      <c r="I432">
        <f t="shared" si="33"/>
        <v>366.66666666666669</v>
      </c>
      <c r="J432">
        <f t="shared" si="34"/>
        <v>466</v>
      </c>
    </row>
    <row r="433" spans="1:10">
      <c r="A433" t="s">
        <v>295</v>
      </c>
      <c r="B433" t="s">
        <v>1</v>
      </c>
      <c r="C433">
        <v>55</v>
      </c>
      <c r="D433">
        <f t="shared" si="30"/>
        <v>322</v>
      </c>
      <c r="E433">
        <v>72</v>
      </c>
      <c r="F433" s="3">
        <f t="shared" si="31"/>
        <v>84</v>
      </c>
      <c r="G433" s="1">
        <v>1</v>
      </c>
      <c r="H433">
        <f t="shared" si="32"/>
        <v>250</v>
      </c>
      <c r="I433">
        <f t="shared" si="33"/>
        <v>218.66666666666666</v>
      </c>
      <c r="J433">
        <f t="shared" si="34"/>
        <v>169</v>
      </c>
    </row>
    <row r="434" spans="1:10">
      <c r="A434" t="s">
        <v>553</v>
      </c>
      <c r="B434" t="s">
        <v>1</v>
      </c>
      <c r="C434">
        <v>80</v>
      </c>
      <c r="D434">
        <f t="shared" si="30"/>
        <v>46</v>
      </c>
      <c r="E434">
        <v>82</v>
      </c>
      <c r="F434" s="3">
        <f t="shared" si="31"/>
        <v>27</v>
      </c>
      <c r="G434" s="1">
        <v>3</v>
      </c>
      <c r="H434">
        <f t="shared" si="32"/>
        <v>155</v>
      </c>
      <c r="I434">
        <f t="shared" si="33"/>
        <v>76</v>
      </c>
      <c r="J434">
        <f t="shared" si="34"/>
        <v>26</v>
      </c>
    </row>
    <row r="435" spans="1:10">
      <c r="A435" t="s">
        <v>54</v>
      </c>
      <c r="B435" t="s">
        <v>1</v>
      </c>
      <c r="C435">
        <v>39.25</v>
      </c>
      <c r="D435">
        <f t="shared" si="30"/>
        <v>566</v>
      </c>
      <c r="E435">
        <v>19</v>
      </c>
      <c r="F435" s="3">
        <f t="shared" si="31"/>
        <v>526</v>
      </c>
      <c r="G435" s="1">
        <v>0.375</v>
      </c>
      <c r="H435">
        <f t="shared" si="32"/>
        <v>348</v>
      </c>
      <c r="I435">
        <f t="shared" si="33"/>
        <v>480</v>
      </c>
      <c r="J435">
        <f t="shared" si="34"/>
        <v>584</v>
      </c>
    </row>
    <row r="436" spans="1:10">
      <c r="A436" t="s">
        <v>267</v>
      </c>
      <c r="B436" t="s">
        <v>1</v>
      </c>
      <c r="C436">
        <v>50</v>
      </c>
      <c r="D436">
        <f t="shared" si="30"/>
        <v>342</v>
      </c>
      <c r="E436">
        <v>44.666666999999997</v>
      </c>
      <c r="F436" s="3">
        <f t="shared" si="31"/>
        <v>249</v>
      </c>
      <c r="G436" s="1">
        <v>1</v>
      </c>
      <c r="H436">
        <f t="shared" si="32"/>
        <v>250</v>
      </c>
      <c r="I436">
        <f t="shared" si="33"/>
        <v>280.33333333333331</v>
      </c>
      <c r="J436">
        <f t="shared" si="34"/>
        <v>294</v>
      </c>
    </row>
    <row r="437" spans="1:10">
      <c r="A437" t="s">
        <v>410</v>
      </c>
      <c r="B437" t="s">
        <v>1</v>
      </c>
      <c r="C437">
        <v>64</v>
      </c>
      <c r="D437">
        <f t="shared" si="30"/>
        <v>201</v>
      </c>
      <c r="E437">
        <v>49</v>
      </c>
      <c r="F437" s="3">
        <f t="shared" si="31"/>
        <v>197</v>
      </c>
      <c r="G437" s="1">
        <v>1</v>
      </c>
      <c r="H437">
        <f t="shared" si="32"/>
        <v>250</v>
      </c>
      <c r="I437">
        <f t="shared" si="33"/>
        <v>216</v>
      </c>
      <c r="J437">
        <f t="shared" si="34"/>
        <v>167</v>
      </c>
    </row>
    <row r="438" spans="1:10">
      <c r="A438" t="s">
        <v>309</v>
      </c>
      <c r="B438" t="s">
        <v>1</v>
      </c>
      <c r="C438">
        <v>56</v>
      </c>
      <c r="D438">
        <f t="shared" si="30"/>
        <v>302</v>
      </c>
      <c r="E438">
        <v>33</v>
      </c>
      <c r="F438" s="3">
        <f t="shared" si="31"/>
        <v>369</v>
      </c>
      <c r="G438" s="1">
        <v>1</v>
      </c>
      <c r="H438">
        <f t="shared" si="32"/>
        <v>250</v>
      </c>
      <c r="I438">
        <f t="shared" si="33"/>
        <v>307</v>
      </c>
      <c r="J438">
        <f t="shared" si="34"/>
        <v>348</v>
      </c>
    </row>
    <row r="439" spans="1:10">
      <c r="A439" t="s">
        <v>78</v>
      </c>
      <c r="B439" t="s">
        <v>1</v>
      </c>
      <c r="C439">
        <v>40</v>
      </c>
      <c r="D439">
        <f t="shared" si="30"/>
        <v>531</v>
      </c>
      <c r="E439">
        <v>29</v>
      </c>
      <c r="F439" s="3">
        <f t="shared" si="31"/>
        <v>428</v>
      </c>
      <c r="G439" s="1">
        <v>0</v>
      </c>
      <c r="H439">
        <f t="shared" si="32"/>
        <v>366</v>
      </c>
      <c r="I439">
        <f t="shared" si="33"/>
        <v>441.66666666666669</v>
      </c>
      <c r="J439">
        <f t="shared" si="34"/>
        <v>553</v>
      </c>
    </row>
    <row r="440" spans="1:10">
      <c r="A440" t="s">
        <v>404</v>
      </c>
      <c r="B440" t="s">
        <v>1</v>
      </c>
      <c r="C440">
        <v>63.5</v>
      </c>
      <c r="D440">
        <f t="shared" si="30"/>
        <v>208</v>
      </c>
      <c r="E440">
        <v>27</v>
      </c>
      <c r="F440" s="3">
        <f t="shared" si="31"/>
        <v>452</v>
      </c>
      <c r="G440" s="1">
        <v>0</v>
      </c>
      <c r="H440">
        <f t="shared" si="32"/>
        <v>366</v>
      </c>
      <c r="I440">
        <f t="shared" si="33"/>
        <v>342</v>
      </c>
      <c r="J440">
        <f t="shared" si="34"/>
        <v>411</v>
      </c>
    </row>
    <row r="441" spans="1:10">
      <c r="A441" t="s">
        <v>593</v>
      </c>
      <c r="B441" t="s">
        <v>1</v>
      </c>
      <c r="C441">
        <v>90</v>
      </c>
      <c r="D441">
        <f t="shared" si="30"/>
        <v>5</v>
      </c>
      <c r="E441">
        <v>75</v>
      </c>
      <c r="F441" s="3">
        <f t="shared" si="31"/>
        <v>74</v>
      </c>
      <c r="G441" s="1">
        <v>3</v>
      </c>
      <c r="H441">
        <f t="shared" si="32"/>
        <v>155</v>
      </c>
      <c r="I441">
        <f t="shared" si="33"/>
        <v>78</v>
      </c>
      <c r="J441">
        <f t="shared" si="34"/>
        <v>27</v>
      </c>
    </row>
    <row r="442" spans="1:10">
      <c r="A442" t="s">
        <v>571</v>
      </c>
      <c r="B442" t="s">
        <v>1</v>
      </c>
      <c r="C442">
        <v>83</v>
      </c>
      <c r="D442">
        <f t="shared" si="30"/>
        <v>29</v>
      </c>
      <c r="E442">
        <v>53.5</v>
      </c>
      <c r="F442" s="3">
        <f t="shared" si="31"/>
        <v>172</v>
      </c>
      <c r="G442" s="1">
        <v>0</v>
      </c>
      <c r="H442">
        <f t="shared" si="32"/>
        <v>366</v>
      </c>
      <c r="I442">
        <f t="shared" si="33"/>
        <v>189</v>
      </c>
      <c r="J442">
        <f t="shared" si="34"/>
        <v>130</v>
      </c>
    </row>
    <row r="443" spans="1:10">
      <c r="A443" t="s">
        <v>443</v>
      </c>
      <c r="B443" t="s">
        <v>1</v>
      </c>
      <c r="C443">
        <v>67</v>
      </c>
      <c r="D443">
        <f t="shared" si="30"/>
        <v>162</v>
      </c>
      <c r="E443">
        <v>32</v>
      </c>
      <c r="F443" s="3">
        <f t="shared" si="31"/>
        <v>384</v>
      </c>
      <c r="G443" s="1">
        <v>6</v>
      </c>
      <c r="H443">
        <f t="shared" si="32"/>
        <v>90</v>
      </c>
      <c r="I443">
        <f t="shared" si="33"/>
        <v>212</v>
      </c>
      <c r="J443">
        <f t="shared" si="34"/>
        <v>162</v>
      </c>
    </row>
    <row r="444" spans="1:10">
      <c r="A444" t="s">
        <v>344</v>
      </c>
      <c r="B444" t="s">
        <v>1</v>
      </c>
      <c r="C444">
        <v>58</v>
      </c>
      <c r="D444">
        <f t="shared" si="30"/>
        <v>270</v>
      </c>
      <c r="E444">
        <v>35</v>
      </c>
      <c r="F444" s="3">
        <f t="shared" si="31"/>
        <v>351</v>
      </c>
      <c r="G444" s="1">
        <v>0</v>
      </c>
      <c r="H444">
        <f t="shared" si="32"/>
        <v>366</v>
      </c>
      <c r="I444">
        <f t="shared" si="33"/>
        <v>329</v>
      </c>
      <c r="J444">
        <f t="shared" si="34"/>
        <v>378</v>
      </c>
    </row>
    <row r="445" spans="1:10">
      <c r="A445" t="s">
        <v>279</v>
      </c>
      <c r="B445" t="s">
        <v>172</v>
      </c>
      <c r="C445">
        <v>51.333333000000003</v>
      </c>
      <c r="D445">
        <f t="shared" si="30"/>
        <v>340</v>
      </c>
      <c r="E445">
        <v>53.333333000000003</v>
      </c>
      <c r="F445" s="3">
        <f t="shared" si="31"/>
        <v>173</v>
      </c>
      <c r="G445" s="1">
        <v>1</v>
      </c>
      <c r="H445">
        <f t="shared" si="32"/>
        <v>250</v>
      </c>
      <c r="I445">
        <f t="shared" si="33"/>
        <v>254.33333333333334</v>
      </c>
      <c r="J445">
        <f t="shared" si="34"/>
        <v>239</v>
      </c>
    </row>
    <row r="446" spans="1:10">
      <c r="A446" t="s">
        <v>268</v>
      </c>
      <c r="B446" t="s">
        <v>1</v>
      </c>
      <c r="C446">
        <v>50</v>
      </c>
      <c r="D446">
        <f t="shared" si="30"/>
        <v>342</v>
      </c>
      <c r="E446">
        <v>65</v>
      </c>
      <c r="F446" s="3">
        <f t="shared" si="31"/>
        <v>103</v>
      </c>
      <c r="G446" s="1">
        <v>0</v>
      </c>
      <c r="H446">
        <f t="shared" si="32"/>
        <v>366</v>
      </c>
      <c r="I446">
        <f t="shared" si="33"/>
        <v>270.33333333333331</v>
      </c>
      <c r="J446">
        <f t="shared" si="34"/>
        <v>271</v>
      </c>
    </row>
    <row r="447" spans="1:10">
      <c r="A447" t="s">
        <v>119</v>
      </c>
      <c r="B447" t="s">
        <v>1</v>
      </c>
      <c r="C447">
        <v>42</v>
      </c>
      <c r="D447">
        <f t="shared" si="30"/>
        <v>482</v>
      </c>
      <c r="E447">
        <v>54</v>
      </c>
      <c r="F447" s="3">
        <f t="shared" si="31"/>
        <v>164</v>
      </c>
      <c r="G447" s="1">
        <v>0</v>
      </c>
      <c r="H447">
        <f t="shared" si="32"/>
        <v>366</v>
      </c>
      <c r="I447">
        <f t="shared" si="33"/>
        <v>337.33333333333331</v>
      </c>
      <c r="J447">
        <f t="shared" si="34"/>
        <v>404</v>
      </c>
    </row>
    <row r="448" spans="1:10">
      <c r="A448" t="s">
        <v>554</v>
      </c>
      <c r="B448" t="s">
        <v>1</v>
      </c>
      <c r="C448">
        <v>80</v>
      </c>
      <c r="D448">
        <f t="shared" si="30"/>
        <v>46</v>
      </c>
      <c r="E448">
        <v>82</v>
      </c>
      <c r="F448" s="3">
        <f t="shared" si="31"/>
        <v>27</v>
      </c>
      <c r="G448" s="1">
        <v>4</v>
      </c>
      <c r="H448">
        <f t="shared" si="32"/>
        <v>125</v>
      </c>
      <c r="I448">
        <f t="shared" si="33"/>
        <v>66</v>
      </c>
      <c r="J448">
        <f t="shared" si="34"/>
        <v>23</v>
      </c>
    </row>
    <row r="449" spans="1:10">
      <c r="A449" t="s">
        <v>586</v>
      </c>
      <c r="B449" t="s">
        <v>20</v>
      </c>
      <c r="C449">
        <v>87</v>
      </c>
      <c r="D449">
        <f t="shared" si="30"/>
        <v>14</v>
      </c>
      <c r="E449">
        <v>64</v>
      </c>
      <c r="F449" s="3">
        <f t="shared" si="31"/>
        <v>111</v>
      </c>
      <c r="G449" s="1">
        <v>15</v>
      </c>
      <c r="H449">
        <f t="shared" si="32"/>
        <v>26</v>
      </c>
      <c r="I449">
        <f t="shared" si="33"/>
        <v>50.333333333333336</v>
      </c>
      <c r="J449">
        <f t="shared" si="34"/>
        <v>18</v>
      </c>
    </row>
    <row r="450" spans="1:10">
      <c r="A450" t="s">
        <v>555</v>
      </c>
      <c r="B450" t="s">
        <v>1</v>
      </c>
      <c r="C450">
        <v>80</v>
      </c>
      <c r="D450">
        <f t="shared" ref="D450:D513" si="35">_xlfn.RANK.EQ(C450,$C$2:$C$617)</f>
        <v>46</v>
      </c>
      <c r="E450">
        <v>78.5</v>
      </c>
      <c r="F450" s="3">
        <f t="shared" ref="F450:F513" si="36">_xlfn.RANK.EQ(E450,$E$2:$E$617)</f>
        <v>55</v>
      </c>
      <c r="G450" s="1">
        <v>1.5</v>
      </c>
      <c r="H450">
        <f t="shared" ref="H450:H513" si="37">_xlfn.RANK.EQ(G450,$G$2:$G$617)</f>
        <v>231</v>
      </c>
      <c r="I450">
        <f t="shared" ref="I450:I513" si="38">AVERAGE(D450,F450,H450)</f>
        <v>110.66666666666667</v>
      </c>
      <c r="J450">
        <f t="shared" ref="J450:J513" si="39">_xlfn.RANK.EQ(I450,$I$2:$I$617,1)</f>
        <v>51</v>
      </c>
    </row>
    <row r="451" spans="1:10">
      <c r="A451" t="s">
        <v>556</v>
      </c>
      <c r="B451" t="s">
        <v>1</v>
      </c>
      <c r="C451">
        <v>80</v>
      </c>
      <c r="D451">
        <f t="shared" si="35"/>
        <v>46</v>
      </c>
      <c r="E451">
        <v>77</v>
      </c>
      <c r="F451" s="3">
        <f t="shared" si="36"/>
        <v>66</v>
      </c>
      <c r="G451" s="1">
        <v>2</v>
      </c>
      <c r="H451">
        <f t="shared" si="37"/>
        <v>205</v>
      </c>
      <c r="I451">
        <f t="shared" si="38"/>
        <v>105.66666666666667</v>
      </c>
      <c r="J451">
        <f t="shared" si="39"/>
        <v>47</v>
      </c>
    </row>
    <row r="452" spans="1:10">
      <c r="A452" t="s">
        <v>572</v>
      </c>
      <c r="B452" t="s">
        <v>1</v>
      </c>
      <c r="C452">
        <v>83</v>
      </c>
      <c r="D452">
        <f t="shared" si="35"/>
        <v>29</v>
      </c>
      <c r="E452">
        <v>59</v>
      </c>
      <c r="F452" s="3">
        <f t="shared" si="36"/>
        <v>139</v>
      </c>
      <c r="G452" s="1">
        <v>2</v>
      </c>
      <c r="H452">
        <f t="shared" si="37"/>
        <v>205</v>
      </c>
      <c r="I452">
        <f t="shared" si="38"/>
        <v>124.33333333333333</v>
      </c>
      <c r="J452">
        <f t="shared" si="39"/>
        <v>60</v>
      </c>
    </row>
    <row r="453" spans="1:10">
      <c r="A453" t="s">
        <v>401</v>
      </c>
      <c r="B453" t="s">
        <v>1</v>
      </c>
      <c r="C453">
        <v>62</v>
      </c>
      <c r="D453">
        <f t="shared" si="35"/>
        <v>209</v>
      </c>
      <c r="E453">
        <v>82.5</v>
      </c>
      <c r="F453" s="3">
        <f t="shared" si="36"/>
        <v>24</v>
      </c>
      <c r="G453" s="1">
        <v>0</v>
      </c>
      <c r="H453">
        <f t="shared" si="37"/>
        <v>366</v>
      </c>
      <c r="I453">
        <f t="shared" si="38"/>
        <v>199.66666666666666</v>
      </c>
      <c r="J453">
        <f t="shared" si="39"/>
        <v>151</v>
      </c>
    </row>
    <row r="454" spans="1:10">
      <c r="A454" t="s">
        <v>402</v>
      </c>
      <c r="B454" t="s">
        <v>1</v>
      </c>
      <c r="C454">
        <v>62</v>
      </c>
      <c r="D454">
        <f t="shared" si="35"/>
        <v>209</v>
      </c>
      <c r="E454">
        <v>69.666667000000004</v>
      </c>
      <c r="F454" s="3">
        <f t="shared" si="36"/>
        <v>94</v>
      </c>
      <c r="G454" s="1">
        <v>2</v>
      </c>
      <c r="H454">
        <f t="shared" si="37"/>
        <v>205</v>
      </c>
      <c r="I454">
        <f t="shared" si="38"/>
        <v>169.33333333333334</v>
      </c>
      <c r="J454">
        <f t="shared" si="39"/>
        <v>107</v>
      </c>
    </row>
    <row r="455" spans="1:10">
      <c r="A455" t="s">
        <v>120</v>
      </c>
      <c r="B455" t="s">
        <v>1</v>
      </c>
      <c r="C455">
        <v>42</v>
      </c>
      <c r="D455">
        <f t="shared" si="35"/>
        <v>482</v>
      </c>
      <c r="E455">
        <v>39</v>
      </c>
      <c r="F455" s="3">
        <f t="shared" si="36"/>
        <v>298</v>
      </c>
      <c r="G455" s="1">
        <v>1.5</v>
      </c>
      <c r="H455">
        <f t="shared" si="37"/>
        <v>231</v>
      </c>
      <c r="I455">
        <f t="shared" si="38"/>
        <v>337</v>
      </c>
      <c r="J455">
        <f t="shared" si="39"/>
        <v>402</v>
      </c>
    </row>
    <row r="456" spans="1:10">
      <c r="A456" t="s">
        <v>590</v>
      </c>
      <c r="B456" t="s">
        <v>1</v>
      </c>
      <c r="C456">
        <v>89</v>
      </c>
      <c r="D456">
        <f t="shared" si="35"/>
        <v>8</v>
      </c>
      <c r="E456">
        <v>81.5</v>
      </c>
      <c r="F456" s="3">
        <f t="shared" si="36"/>
        <v>34</v>
      </c>
      <c r="G456" s="1">
        <v>2</v>
      </c>
      <c r="H456">
        <f t="shared" si="37"/>
        <v>205</v>
      </c>
      <c r="I456">
        <f t="shared" si="38"/>
        <v>82.333333333333329</v>
      </c>
      <c r="J456">
        <f t="shared" si="39"/>
        <v>29</v>
      </c>
    </row>
    <row r="457" spans="1:10">
      <c r="A457" t="s">
        <v>582</v>
      </c>
      <c r="B457" t="s">
        <v>1</v>
      </c>
      <c r="C457">
        <v>86</v>
      </c>
      <c r="D457">
        <f t="shared" si="35"/>
        <v>16</v>
      </c>
      <c r="E457">
        <v>82</v>
      </c>
      <c r="F457" s="3">
        <f t="shared" si="36"/>
        <v>27</v>
      </c>
      <c r="G457" s="1">
        <v>0</v>
      </c>
      <c r="H457">
        <f t="shared" si="37"/>
        <v>366</v>
      </c>
      <c r="I457">
        <f t="shared" si="38"/>
        <v>136.33333333333334</v>
      </c>
      <c r="J457">
        <f t="shared" si="39"/>
        <v>70</v>
      </c>
    </row>
    <row r="458" spans="1:10" s="3" customFormat="1">
      <c r="A458" s="3" t="s">
        <v>615</v>
      </c>
      <c r="B458" s="3" t="s">
        <v>1</v>
      </c>
      <c r="C458" s="4">
        <v>85.666667000000004</v>
      </c>
      <c r="D458">
        <f t="shared" si="35"/>
        <v>23</v>
      </c>
      <c r="E458" s="4">
        <v>62.666666999999997</v>
      </c>
      <c r="F458" s="3">
        <f t="shared" si="36"/>
        <v>121</v>
      </c>
      <c r="G458" s="4">
        <v>26.5</v>
      </c>
      <c r="H458">
        <f t="shared" si="37"/>
        <v>5</v>
      </c>
      <c r="I458">
        <f t="shared" si="38"/>
        <v>49.666666666666664</v>
      </c>
      <c r="J458">
        <f t="shared" si="39"/>
        <v>17</v>
      </c>
    </row>
    <row r="459" spans="1:10" s="3" customFormat="1">
      <c r="A459" s="3" t="s">
        <v>616</v>
      </c>
      <c r="B459" s="3" t="s">
        <v>20</v>
      </c>
      <c r="C459" s="4">
        <v>68.833332999999996</v>
      </c>
      <c r="D459">
        <f t="shared" si="35"/>
        <v>148</v>
      </c>
      <c r="E459" s="4">
        <v>65.166667000000004</v>
      </c>
      <c r="F459" s="3">
        <f t="shared" si="36"/>
        <v>102</v>
      </c>
      <c r="G459" s="4">
        <v>14.333333</v>
      </c>
      <c r="H459">
        <f t="shared" si="37"/>
        <v>35</v>
      </c>
      <c r="I459">
        <f t="shared" si="38"/>
        <v>95</v>
      </c>
      <c r="J459">
        <f t="shared" si="39"/>
        <v>40</v>
      </c>
    </row>
    <row r="460" spans="1:10">
      <c r="A460" t="s">
        <v>269</v>
      </c>
      <c r="B460" t="s">
        <v>1</v>
      </c>
      <c r="C460">
        <v>50</v>
      </c>
      <c r="D460">
        <f t="shared" si="35"/>
        <v>342</v>
      </c>
      <c r="E460">
        <v>39</v>
      </c>
      <c r="F460" s="3">
        <f t="shared" si="36"/>
        <v>298</v>
      </c>
      <c r="G460" s="1">
        <v>0</v>
      </c>
      <c r="H460">
        <f t="shared" si="37"/>
        <v>366</v>
      </c>
      <c r="I460">
        <f t="shared" si="38"/>
        <v>335.33333333333331</v>
      </c>
      <c r="J460">
        <f t="shared" si="39"/>
        <v>397</v>
      </c>
    </row>
    <row r="461" spans="1:10">
      <c r="A461" t="s">
        <v>422</v>
      </c>
      <c r="B461" t="s">
        <v>1</v>
      </c>
      <c r="C461">
        <v>65.75</v>
      </c>
      <c r="D461">
        <f t="shared" si="35"/>
        <v>189</v>
      </c>
      <c r="E461">
        <v>37.25</v>
      </c>
      <c r="F461" s="3">
        <f t="shared" si="36"/>
        <v>315</v>
      </c>
      <c r="G461" s="1">
        <v>0</v>
      </c>
      <c r="H461">
        <f t="shared" si="37"/>
        <v>366</v>
      </c>
      <c r="I461">
        <f t="shared" si="38"/>
        <v>290</v>
      </c>
      <c r="J461">
        <f t="shared" si="39"/>
        <v>319</v>
      </c>
    </row>
    <row r="462" spans="1:10">
      <c r="A462" t="s">
        <v>317</v>
      </c>
      <c r="B462" t="s">
        <v>1</v>
      </c>
      <c r="C462">
        <v>56.5</v>
      </c>
      <c r="D462">
        <f t="shared" si="35"/>
        <v>300</v>
      </c>
      <c r="E462">
        <v>31.5</v>
      </c>
      <c r="F462" s="3">
        <f t="shared" si="36"/>
        <v>390</v>
      </c>
      <c r="G462" s="1">
        <v>3.25</v>
      </c>
      <c r="H462">
        <f t="shared" si="37"/>
        <v>153</v>
      </c>
      <c r="I462">
        <f t="shared" si="38"/>
        <v>281</v>
      </c>
      <c r="J462">
        <f t="shared" si="39"/>
        <v>299</v>
      </c>
    </row>
    <row r="463" spans="1:10">
      <c r="A463" t="s">
        <v>270</v>
      </c>
      <c r="B463" t="s">
        <v>1</v>
      </c>
      <c r="C463">
        <v>50</v>
      </c>
      <c r="D463">
        <f t="shared" si="35"/>
        <v>342</v>
      </c>
      <c r="E463">
        <v>57.5</v>
      </c>
      <c r="F463" s="3">
        <f t="shared" si="36"/>
        <v>146</v>
      </c>
      <c r="G463" s="1">
        <v>0.5</v>
      </c>
      <c r="H463">
        <f t="shared" si="37"/>
        <v>330</v>
      </c>
      <c r="I463">
        <f t="shared" si="38"/>
        <v>272.66666666666669</v>
      </c>
      <c r="J463">
        <f t="shared" si="39"/>
        <v>278</v>
      </c>
    </row>
    <row r="464" spans="1:10">
      <c r="A464" t="s">
        <v>43</v>
      </c>
      <c r="B464" t="s">
        <v>1</v>
      </c>
      <c r="C464">
        <v>38</v>
      </c>
      <c r="D464">
        <f t="shared" si="35"/>
        <v>569</v>
      </c>
      <c r="E464">
        <v>10</v>
      </c>
      <c r="F464" s="3">
        <f t="shared" si="36"/>
        <v>588</v>
      </c>
      <c r="G464" s="1">
        <v>0</v>
      </c>
      <c r="H464">
        <f t="shared" si="37"/>
        <v>366</v>
      </c>
      <c r="I464">
        <f t="shared" si="38"/>
        <v>507.66666666666669</v>
      </c>
      <c r="J464">
        <f t="shared" si="39"/>
        <v>608</v>
      </c>
    </row>
    <row r="465" spans="1:10">
      <c r="A465" t="s">
        <v>121</v>
      </c>
      <c r="B465" t="s">
        <v>1</v>
      </c>
      <c r="C465">
        <v>42</v>
      </c>
      <c r="D465">
        <f t="shared" si="35"/>
        <v>482</v>
      </c>
      <c r="E465">
        <v>26</v>
      </c>
      <c r="F465" s="3">
        <f t="shared" si="36"/>
        <v>468</v>
      </c>
      <c r="G465" s="1">
        <v>0</v>
      </c>
      <c r="H465">
        <f t="shared" si="37"/>
        <v>366</v>
      </c>
      <c r="I465">
        <f t="shared" si="38"/>
        <v>438.66666666666669</v>
      </c>
      <c r="J465">
        <f t="shared" si="39"/>
        <v>552</v>
      </c>
    </row>
    <row r="466" spans="1:10">
      <c r="A466" t="s">
        <v>576</v>
      </c>
      <c r="B466" t="s">
        <v>1</v>
      </c>
      <c r="C466">
        <v>84</v>
      </c>
      <c r="D466">
        <f t="shared" si="35"/>
        <v>25</v>
      </c>
      <c r="E466">
        <v>43</v>
      </c>
      <c r="F466" s="3">
        <f t="shared" si="36"/>
        <v>257</v>
      </c>
      <c r="G466" s="1">
        <v>4</v>
      </c>
      <c r="H466">
        <f t="shared" si="37"/>
        <v>125</v>
      </c>
      <c r="I466">
        <f t="shared" si="38"/>
        <v>135.66666666666666</v>
      </c>
      <c r="J466">
        <f t="shared" si="39"/>
        <v>68</v>
      </c>
    </row>
    <row r="467" spans="1:10">
      <c r="A467" t="s">
        <v>44</v>
      </c>
      <c r="B467" t="s">
        <v>45</v>
      </c>
      <c r="C467">
        <v>38</v>
      </c>
      <c r="D467">
        <f t="shared" si="35"/>
        <v>569</v>
      </c>
      <c r="E467">
        <v>70</v>
      </c>
      <c r="F467" s="3">
        <f t="shared" si="36"/>
        <v>92</v>
      </c>
      <c r="G467" s="1">
        <v>4.3333329999999997</v>
      </c>
      <c r="H467">
        <f t="shared" si="37"/>
        <v>122</v>
      </c>
      <c r="I467">
        <f t="shared" si="38"/>
        <v>261</v>
      </c>
      <c r="J467">
        <f t="shared" si="39"/>
        <v>252</v>
      </c>
    </row>
    <row r="468" spans="1:10">
      <c r="A468" t="s">
        <v>161</v>
      </c>
      <c r="B468" t="s">
        <v>45</v>
      </c>
      <c r="C468">
        <v>44</v>
      </c>
      <c r="D468">
        <f t="shared" si="35"/>
        <v>451</v>
      </c>
      <c r="E468">
        <v>78</v>
      </c>
      <c r="F468" s="3">
        <f t="shared" si="36"/>
        <v>58</v>
      </c>
      <c r="G468" s="1">
        <v>52</v>
      </c>
      <c r="H468">
        <f t="shared" si="37"/>
        <v>1</v>
      </c>
      <c r="I468">
        <f t="shared" si="38"/>
        <v>170</v>
      </c>
      <c r="J468">
        <f t="shared" si="39"/>
        <v>109</v>
      </c>
    </row>
    <row r="469" spans="1:10">
      <c r="A469" t="s">
        <v>46</v>
      </c>
      <c r="B469" t="s">
        <v>45</v>
      </c>
      <c r="C469">
        <v>38</v>
      </c>
      <c r="D469">
        <f t="shared" si="35"/>
        <v>569</v>
      </c>
      <c r="E469">
        <v>72</v>
      </c>
      <c r="F469" s="3">
        <f t="shared" si="36"/>
        <v>84</v>
      </c>
      <c r="G469" s="1">
        <v>0.66666700000000001</v>
      </c>
      <c r="H469">
        <f t="shared" si="37"/>
        <v>320</v>
      </c>
      <c r="I469">
        <f t="shared" si="38"/>
        <v>324.33333333333331</v>
      </c>
      <c r="J469">
        <f t="shared" si="39"/>
        <v>372</v>
      </c>
    </row>
    <row r="470" spans="1:10">
      <c r="A470" t="s">
        <v>47</v>
      </c>
      <c r="B470" t="s">
        <v>1</v>
      </c>
      <c r="C470">
        <v>38</v>
      </c>
      <c r="D470">
        <f t="shared" si="35"/>
        <v>569</v>
      </c>
      <c r="E470">
        <v>34</v>
      </c>
      <c r="F470" s="3">
        <f t="shared" si="36"/>
        <v>360</v>
      </c>
      <c r="G470" s="1">
        <v>3</v>
      </c>
      <c r="H470">
        <f t="shared" si="37"/>
        <v>155</v>
      </c>
      <c r="I470">
        <f t="shared" si="38"/>
        <v>361.33333333333331</v>
      </c>
      <c r="J470">
        <f t="shared" si="39"/>
        <v>453</v>
      </c>
    </row>
    <row r="471" spans="1:10">
      <c r="A471" t="s">
        <v>444</v>
      </c>
      <c r="B471" t="s">
        <v>1</v>
      </c>
      <c r="C471">
        <v>67</v>
      </c>
      <c r="D471">
        <f t="shared" si="35"/>
        <v>162</v>
      </c>
      <c r="E471">
        <v>34</v>
      </c>
      <c r="F471" s="3">
        <f t="shared" si="36"/>
        <v>360</v>
      </c>
      <c r="G471" s="1">
        <v>1</v>
      </c>
      <c r="H471">
        <f t="shared" si="37"/>
        <v>250</v>
      </c>
      <c r="I471">
        <f t="shared" si="38"/>
        <v>257.33333333333331</v>
      </c>
      <c r="J471">
        <f t="shared" si="39"/>
        <v>245</v>
      </c>
    </row>
    <row r="472" spans="1:10">
      <c r="A472" t="s">
        <v>29</v>
      </c>
      <c r="B472" t="s">
        <v>1</v>
      </c>
      <c r="C472">
        <v>37</v>
      </c>
      <c r="D472">
        <f t="shared" si="35"/>
        <v>590</v>
      </c>
      <c r="E472">
        <v>9.75</v>
      </c>
      <c r="F472" s="3">
        <f t="shared" si="36"/>
        <v>591</v>
      </c>
      <c r="G472" s="1">
        <v>1</v>
      </c>
      <c r="H472">
        <f t="shared" si="37"/>
        <v>250</v>
      </c>
      <c r="I472">
        <f t="shared" si="38"/>
        <v>477</v>
      </c>
      <c r="J472">
        <f t="shared" si="39"/>
        <v>578</v>
      </c>
    </row>
    <row r="473" spans="1:10">
      <c r="A473" t="s">
        <v>495</v>
      </c>
      <c r="B473" t="s">
        <v>1</v>
      </c>
      <c r="C473">
        <v>71</v>
      </c>
      <c r="D473">
        <f t="shared" si="35"/>
        <v>109</v>
      </c>
      <c r="E473">
        <v>37</v>
      </c>
      <c r="F473" s="3">
        <f t="shared" si="36"/>
        <v>317</v>
      </c>
      <c r="G473" s="1">
        <v>3.5</v>
      </c>
      <c r="H473">
        <f t="shared" si="37"/>
        <v>149</v>
      </c>
      <c r="I473">
        <f t="shared" si="38"/>
        <v>191.66666666666666</v>
      </c>
      <c r="J473">
        <f t="shared" si="39"/>
        <v>134</v>
      </c>
    </row>
    <row r="474" spans="1:10">
      <c r="A474" t="s">
        <v>524</v>
      </c>
      <c r="B474" t="s">
        <v>1</v>
      </c>
      <c r="C474">
        <v>76</v>
      </c>
      <c r="D474">
        <f t="shared" si="35"/>
        <v>78</v>
      </c>
      <c r="E474">
        <v>40</v>
      </c>
      <c r="F474" s="3">
        <f t="shared" si="36"/>
        <v>283</v>
      </c>
      <c r="G474" s="1">
        <v>0</v>
      </c>
      <c r="H474">
        <f t="shared" si="37"/>
        <v>366</v>
      </c>
      <c r="I474">
        <f t="shared" si="38"/>
        <v>242.33333333333334</v>
      </c>
      <c r="J474">
        <f t="shared" si="39"/>
        <v>222</v>
      </c>
    </row>
    <row r="475" spans="1:10">
      <c r="A475" t="s">
        <v>525</v>
      </c>
      <c r="B475" t="s">
        <v>1</v>
      </c>
      <c r="C475">
        <v>76</v>
      </c>
      <c r="D475">
        <f t="shared" si="35"/>
        <v>78</v>
      </c>
      <c r="E475">
        <v>37</v>
      </c>
      <c r="F475" s="3">
        <f t="shared" si="36"/>
        <v>317</v>
      </c>
      <c r="G475" s="1">
        <v>4</v>
      </c>
      <c r="H475">
        <f t="shared" si="37"/>
        <v>125</v>
      </c>
      <c r="I475">
        <f t="shared" si="38"/>
        <v>173.33333333333334</v>
      </c>
      <c r="J475">
        <f t="shared" si="39"/>
        <v>111</v>
      </c>
    </row>
    <row r="476" spans="1:10" s="3" customFormat="1" ht="14.25" customHeight="1">
      <c r="A476" s="3" t="s">
        <v>617</v>
      </c>
      <c r="B476" s="3" t="s">
        <v>1</v>
      </c>
      <c r="C476" s="4">
        <v>80</v>
      </c>
      <c r="D476">
        <f t="shared" si="35"/>
        <v>46</v>
      </c>
      <c r="E476" s="4">
        <v>42.5</v>
      </c>
      <c r="F476" s="3">
        <f t="shared" si="36"/>
        <v>260</v>
      </c>
      <c r="G476" s="4">
        <v>10</v>
      </c>
      <c r="H476">
        <f t="shared" si="37"/>
        <v>51</v>
      </c>
      <c r="I476">
        <f t="shared" si="38"/>
        <v>119</v>
      </c>
      <c r="J476">
        <f t="shared" si="39"/>
        <v>56</v>
      </c>
    </row>
    <row r="477" spans="1:10" s="3" customFormat="1">
      <c r="A477" s="3" t="s">
        <v>618</v>
      </c>
      <c r="B477" s="3" t="s">
        <v>1</v>
      </c>
      <c r="C477" s="4">
        <v>76</v>
      </c>
      <c r="D477">
        <f t="shared" si="35"/>
        <v>78</v>
      </c>
      <c r="E477" s="4">
        <v>40</v>
      </c>
      <c r="F477" s="3">
        <f t="shared" si="36"/>
        <v>283</v>
      </c>
      <c r="G477" s="4">
        <v>6</v>
      </c>
      <c r="H477">
        <f t="shared" si="37"/>
        <v>90</v>
      </c>
      <c r="I477">
        <f t="shared" si="38"/>
        <v>150.33333333333334</v>
      </c>
      <c r="J477">
        <f t="shared" si="39"/>
        <v>85</v>
      </c>
    </row>
    <row r="478" spans="1:10">
      <c r="A478" t="s">
        <v>209</v>
      </c>
      <c r="B478" t="s">
        <v>1</v>
      </c>
      <c r="C478">
        <v>46</v>
      </c>
      <c r="D478">
        <f t="shared" si="35"/>
        <v>397</v>
      </c>
      <c r="E478">
        <v>27</v>
      </c>
      <c r="F478" s="3">
        <f t="shared" si="36"/>
        <v>452</v>
      </c>
      <c r="G478" s="1">
        <v>6</v>
      </c>
      <c r="H478">
        <f t="shared" si="37"/>
        <v>90</v>
      </c>
      <c r="I478">
        <f t="shared" si="38"/>
        <v>313</v>
      </c>
      <c r="J478">
        <f t="shared" si="39"/>
        <v>361</v>
      </c>
    </row>
    <row r="479" spans="1:10">
      <c r="A479" t="s">
        <v>487</v>
      </c>
      <c r="B479" t="s">
        <v>1</v>
      </c>
      <c r="C479">
        <v>70</v>
      </c>
      <c r="D479">
        <f t="shared" si="35"/>
        <v>116</v>
      </c>
      <c r="E479">
        <v>10</v>
      </c>
      <c r="F479" s="3">
        <f t="shared" si="36"/>
        <v>588</v>
      </c>
      <c r="G479" s="1">
        <v>0</v>
      </c>
      <c r="H479">
        <f t="shared" si="37"/>
        <v>366</v>
      </c>
      <c r="I479">
        <f t="shared" si="38"/>
        <v>356.66666666666669</v>
      </c>
      <c r="J479">
        <f t="shared" si="39"/>
        <v>445</v>
      </c>
    </row>
    <row r="480" spans="1:10">
      <c r="A480" t="s">
        <v>140</v>
      </c>
      <c r="B480" t="s">
        <v>1</v>
      </c>
      <c r="C480">
        <v>43</v>
      </c>
      <c r="D480">
        <f t="shared" si="35"/>
        <v>477</v>
      </c>
      <c r="E480">
        <v>16</v>
      </c>
      <c r="F480" s="3">
        <f t="shared" si="36"/>
        <v>546</v>
      </c>
      <c r="G480" s="1">
        <v>0</v>
      </c>
      <c r="H480">
        <f t="shared" si="37"/>
        <v>366</v>
      </c>
      <c r="I480">
        <f t="shared" si="38"/>
        <v>463</v>
      </c>
      <c r="J480">
        <f t="shared" si="39"/>
        <v>567</v>
      </c>
    </row>
    <row r="481" spans="1:10">
      <c r="A481" t="s">
        <v>345</v>
      </c>
      <c r="B481" t="s">
        <v>1</v>
      </c>
      <c r="C481">
        <v>58</v>
      </c>
      <c r="D481">
        <f t="shared" si="35"/>
        <v>270</v>
      </c>
      <c r="E481">
        <v>36</v>
      </c>
      <c r="F481" s="3">
        <f t="shared" si="36"/>
        <v>326</v>
      </c>
      <c r="G481" s="1">
        <v>1</v>
      </c>
      <c r="H481">
        <f t="shared" si="37"/>
        <v>250</v>
      </c>
      <c r="I481">
        <f t="shared" si="38"/>
        <v>282</v>
      </c>
      <c r="J481">
        <f t="shared" si="39"/>
        <v>303</v>
      </c>
    </row>
    <row r="482" spans="1:10">
      <c r="A482" t="s">
        <v>496</v>
      </c>
      <c r="B482" t="s">
        <v>1</v>
      </c>
      <c r="C482">
        <v>71</v>
      </c>
      <c r="D482">
        <f t="shared" si="35"/>
        <v>109</v>
      </c>
      <c r="E482">
        <v>38</v>
      </c>
      <c r="F482" s="3">
        <f t="shared" si="36"/>
        <v>304</v>
      </c>
      <c r="G482" s="1">
        <v>0</v>
      </c>
      <c r="H482">
        <f t="shared" si="37"/>
        <v>366</v>
      </c>
      <c r="I482">
        <f t="shared" si="38"/>
        <v>259.66666666666669</v>
      </c>
      <c r="J482">
        <f t="shared" si="39"/>
        <v>249</v>
      </c>
    </row>
    <row r="483" spans="1:10">
      <c r="A483" t="s">
        <v>271</v>
      </c>
      <c r="B483" t="s">
        <v>1</v>
      </c>
      <c r="C483">
        <v>50</v>
      </c>
      <c r="D483">
        <f t="shared" si="35"/>
        <v>342</v>
      </c>
      <c r="E483">
        <v>36</v>
      </c>
      <c r="F483" s="3">
        <f t="shared" si="36"/>
        <v>326</v>
      </c>
      <c r="G483" s="1">
        <v>0</v>
      </c>
      <c r="H483">
        <f t="shared" si="37"/>
        <v>366</v>
      </c>
      <c r="I483">
        <f t="shared" si="38"/>
        <v>344.66666666666669</v>
      </c>
      <c r="J483">
        <f t="shared" si="39"/>
        <v>415</v>
      </c>
    </row>
    <row r="484" spans="1:10">
      <c r="A484" t="s">
        <v>122</v>
      </c>
      <c r="B484" t="s">
        <v>1</v>
      </c>
      <c r="C484">
        <v>42</v>
      </c>
      <c r="D484">
        <f t="shared" si="35"/>
        <v>482</v>
      </c>
      <c r="E484">
        <v>49</v>
      </c>
      <c r="F484" s="3">
        <f t="shared" si="36"/>
        <v>197</v>
      </c>
      <c r="G484" s="1">
        <v>0</v>
      </c>
      <c r="H484">
        <f t="shared" si="37"/>
        <v>366</v>
      </c>
      <c r="I484">
        <f t="shared" si="38"/>
        <v>348.33333333333331</v>
      </c>
      <c r="J484">
        <f t="shared" si="39"/>
        <v>425</v>
      </c>
    </row>
    <row r="485" spans="1:10">
      <c r="A485" t="s">
        <v>79</v>
      </c>
      <c r="B485" t="s">
        <v>1</v>
      </c>
      <c r="C485">
        <v>40</v>
      </c>
      <c r="D485">
        <f t="shared" si="35"/>
        <v>531</v>
      </c>
      <c r="E485">
        <v>31</v>
      </c>
      <c r="F485" s="3">
        <f t="shared" si="36"/>
        <v>392</v>
      </c>
      <c r="G485" s="1">
        <v>0</v>
      </c>
      <c r="H485">
        <f t="shared" si="37"/>
        <v>366</v>
      </c>
      <c r="I485">
        <f t="shared" si="38"/>
        <v>429.66666666666669</v>
      </c>
      <c r="J485">
        <f t="shared" si="39"/>
        <v>537</v>
      </c>
    </row>
    <row r="486" spans="1:10">
      <c r="A486" t="s">
        <v>488</v>
      </c>
      <c r="B486" t="s">
        <v>1</v>
      </c>
      <c r="C486">
        <v>70</v>
      </c>
      <c r="D486">
        <f t="shared" si="35"/>
        <v>116</v>
      </c>
      <c r="E486">
        <v>17</v>
      </c>
      <c r="F486" s="3">
        <f t="shared" si="36"/>
        <v>539</v>
      </c>
      <c r="G486" s="1">
        <v>1</v>
      </c>
      <c r="H486">
        <f t="shared" si="37"/>
        <v>250</v>
      </c>
      <c r="I486">
        <f t="shared" si="38"/>
        <v>301.66666666666669</v>
      </c>
      <c r="J486">
        <f t="shared" si="39"/>
        <v>337</v>
      </c>
    </row>
    <row r="487" spans="1:10">
      <c r="A487" t="s">
        <v>489</v>
      </c>
      <c r="B487" t="s">
        <v>1</v>
      </c>
      <c r="C487">
        <v>70</v>
      </c>
      <c r="D487">
        <f t="shared" si="35"/>
        <v>116</v>
      </c>
      <c r="E487">
        <v>8</v>
      </c>
      <c r="F487" s="3">
        <f t="shared" si="36"/>
        <v>603</v>
      </c>
      <c r="G487" s="1">
        <v>0</v>
      </c>
      <c r="H487">
        <f t="shared" si="37"/>
        <v>366</v>
      </c>
      <c r="I487">
        <f t="shared" si="38"/>
        <v>361.66666666666669</v>
      </c>
      <c r="J487">
        <f t="shared" si="39"/>
        <v>454</v>
      </c>
    </row>
    <row r="488" spans="1:10">
      <c r="A488" t="s">
        <v>80</v>
      </c>
      <c r="B488" t="s">
        <v>1</v>
      </c>
      <c r="C488">
        <v>40</v>
      </c>
      <c r="D488">
        <f t="shared" si="35"/>
        <v>531</v>
      </c>
      <c r="E488">
        <v>27.666667</v>
      </c>
      <c r="F488" s="3">
        <f t="shared" si="36"/>
        <v>448</v>
      </c>
      <c r="G488" s="1">
        <v>0</v>
      </c>
      <c r="H488">
        <f t="shared" si="37"/>
        <v>366</v>
      </c>
      <c r="I488">
        <f t="shared" si="38"/>
        <v>448.33333333333331</v>
      </c>
      <c r="J488">
        <f t="shared" si="39"/>
        <v>556</v>
      </c>
    </row>
    <row r="489" spans="1:10">
      <c r="A489" t="s">
        <v>95</v>
      </c>
      <c r="B489" t="s">
        <v>1</v>
      </c>
      <c r="C489">
        <v>41</v>
      </c>
      <c r="D489">
        <f t="shared" si="35"/>
        <v>521</v>
      </c>
      <c r="E489">
        <v>6</v>
      </c>
      <c r="F489" s="3">
        <f t="shared" si="36"/>
        <v>610</v>
      </c>
      <c r="G489" s="1">
        <v>3</v>
      </c>
      <c r="H489">
        <f t="shared" si="37"/>
        <v>155</v>
      </c>
      <c r="I489">
        <f t="shared" si="38"/>
        <v>428.66666666666669</v>
      </c>
      <c r="J489">
        <f t="shared" si="39"/>
        <v>536</v>
      </c>
    </row>
    <row r="490" spans="1:10">
      <c r="A490" t="s">
        <v>230</v>
      </c>
      <c r="B490" t="s">
        <v>1</v>
      </c>
      <c r="C490">
        <v>47.333333000000003</v>
      </c>
      <c r="D490">
        <f t="shared" si="35"/>
        <v>388</v>
      </c>
      <c r="E490">
        <v>23.666667</v>
      </c>
      <c r="F490" s="3">
        <f t="shared" si="36"/>
        <v>502</v>
      </c>
      <c r="G490" s="1">
        <v>1</v>
      </c>
      <c r="H490">
        <f t="shared" si="37"/>
        <v>250</v>
      </c>
      <c r="I490">
        <f t="shared" si="38"/>
        <v>380</v>
      </c>
      <c r="J490">
        <f t="shared" si="39"/>
        <v>484</v>
      </c>
    </row>
    <row r="491" spans="1:10">
      <c r="A491" t="s">
        <v>433</v>
      </c>
      <c r="B491" t="s">
        <v>1</v>
      </c>
      <c r="C491">
        <v>66</v>
      </c>
      <c r="D491">
        <f t="shared" si="35"/>
        <v>177</v>
      </c>
      <c r="E491">
        <v>30</v>
      </c>
      <c r="F491" s="3">
        <f t="shared" si="36"/>
        <v>413</v>
      </c>
      <c r="G491" s="1">
        <v>0</v>
      </c>
      <c r="H491">
        <f t="shared" si="37"/>
        <v>366</v>
      </c>
      <c r="I491">
        <f t="shared" si="38"/>
        <v>318.66666666666669</v>
      </c>
      <c r="J491">
        <f t="shared" si="39"/>
        <v>367</v>
      </c>
    </row>
    <row r="492" spans="1:10">
      <c r="A492" t="s">
        <v>557</v>
      </c>
      <c r="B492" t="s">
        <v>1</v>
      </c>
      <c r="C492">
        <v>80</v>
      </c>
      <c r="D492">
        <f t="shared" si="35"/>
        <v>46</v>
      </c>
      <c r="E492">
        <v>78.333332999999996</v>
      </c>
      <c r="F492" s="3">
        <f t="shared" si="36"/>
        <v>57</v>
      </c>
      <c r="G492" s="1">
        <v>0.33333299999999999</v>
      </c>
      <c r="H492">
        <f t="shared" si="37"/>
        <v>350</v>
      </c>
      <c r="I492">
        <f t="shared" si="38"/>
        <v>151</v>
      </c>
      <c r="J492">
        <f t="shared" si="39"/>
        <v>86</v>
      </c>
    </row>
    <row r="493" spans="1:10">
      <c r="A493" t="s">
        <v>537</v>
      </c>
      <c r="B493" t="s">
        <v>1</v>
      </c>
      <c r="C493">
        <v>78</v>
      </c>
      <c r="D493">
        <f t="shared" si="35"/>
        <v>67</v>
      </c>
      <c r="E493">
        <v>46</v>
      </c>
      <c r="F493" s="3">
        <f t="shared" si="36"/>
        <v>237</v>
      </c>
      <c r="G493" s="1">
        <v>0</v>
      </c>
      <c r="H493">
        <f t="shared" si="37"/>
        <v>366</v>
      </c>
      <c r="I493">
        <f t="shared" si="38"/>
        <v>223.33333333333334</v>
      </c>
      <c r="J493">
        <f t="shared" si="39"/>
        <v>182</v>
      </c>
    </row>
    <row r="494" spans="1:10">
      <c r="A494" t="s">
        <v>81</v>
      </c>
      <c r="B494" t="s">
        <v>1</v>
      </c>
      <c r="C494">
        <v>40</v>
      </c>
      <c r="D494">
        <f t="shared" si="35"/>
        <v>531</v>
      </c>
      <c r="E494">
        <v>13</v>
      </c>
      <c r="F494" s="3">
        <f t="shared" si="36"/>
        <v>570</v>
      </c>
      <c r="G494" s="1">
        <v>5</v>
      </c>
      <c r="H494">
        <f t="shared" si="37"/>
        <v>109</v>
      </c>
      <c r="I494">
        <f t="shared" si="38"/>
        <v>403.33333333333331</v>
      </c>
      <c r="J494">
        <f t="shared" si="39"/>
        <v>502</v>
      </c>
    </row>
    <row r="495" spans="1:10">
      <c r="A495" t="s">
        <v>500</v>
      </c>
      <c r="B495" t="s">
        <v>1</v>
      </c>
      <c r="C495">
        <v>71.5</v>
      </c>
      <c r="D495">
        <f t="shared" si="35"/>
        <v>107</v>
      </c>
      <c r="E495">
        <v>48.25</v>
      </c>
      <c r="F495" s="3">
        <f t="shared" si="36"/>
        <v>206</v>
      </c>
      <c r="G495" s="1">
        <v>1.25</v>
      </c>
      <c r="H495">
        <f t="shared" si="37"/>
        <v>245</v>
      </c>
      <c r="I495">
        <f t="shared" si="38"/>
        <v>186</v>
      </c>
      <c r="J495">
        <f t="shared" si="39"/>
        <v>125</v>
      </c>
    </row>
    <row r="496" spans="1:10">
      <c r="A496" t="s">
        <v>526</v>
      </c>
      <c r="B496" t="s">
        <v>1</v>
      </c>
      <c r="C496">
        <v>76</v>
      </c>
      <c r="D496">
        <f t="shared" si="35"/>
        <v>78</v>
      </c>
      <c r="E496">
        <v>48</v>
      </c>
      <c r="F496" s="3">
        <f t="shared" si="36"/>
        <v>208</v>
      </c>
      <c r="G496" s="1">
        <v>0</v>
      </c>
      <c r="H496">
        <f t="shared" si="37"/>
        <v>366</v>
      </c>
      <c r="I496">
        <f t="shared" si="38"/>
        <v>217.33333333333334</v>
      </c>
      <c r="J496">
        <f t="shared" si="39"/>
        <v>168</v>
      </c>
    </row>
    <row r="497" spans="1:10">
      <c r="A497" t="s">
        <v>82</v>
      </c>
      <c r="B497" t="s">
        <v>1</v>
      </c>
      <c r="C497">
        <v>40</v>
      </c>
      <c r="D497">
        <f t="shared" si="35"/>
        <v>531</v>
      </c>
      <c r="E497">
        <v>16.666667</v>
      </c>
      <c r="F497" s="3">
        <f t="shared" si="36"/>
        <v>544</v>
      </c>
      <c r="G497" s="1">
        <v>0.33333299999999999</v>
      </c>
      <c r="H497">
        <f t="shared" si="37"/>
        <v>350</v>
      </c>
      <c r="I497">
        <f t="shared" si="38"/>
        <v>475</v>
      </c>
      <c r="J497">
        <f t="shared" si="39"/>
        <v>574</v>
      </c>
    </row>
    <row r="498" spans="1:10">
      <c r="A498" t="s">
        <v>224</v>
      </c>
      <c r="B498" t="s">
        <v>1</v>
      </c>
      <c r="C498">
        <v>46.8</v>
      </c>
      <c r="D498">
        <f t="shared" si="35"/>
        <v>393</v>
      </c>
      <c r="E498">
        <v>20</v>
      </c>
      <c r="F498" s="3">
        <f t="shared" si="36"/>
        <v>522</v>
      </c>
      <c r="G498" s="1">
        <v>1.8</v>
      </c>
      <c r="H498">
        <f t="shared" si="37"/>
        <v>225</v>
      </c>
      <c r="I498">
        <f t="shared" si="38"/>
        <v>380</v>
      </c>
      <c r="J498">
        <f t="shared" si="39"/>
        <v>484</v>
      </c>
    </row>
    <row r="499" spans="1:10">
      <c r="A499" t="s">
        <v>507</v>
      </c>
      <c r="B499" t="s">
        <v>1</v>
      </c>
      <c r="C499">
        <v>73</v>
      </c>
      <c r="D499">
        <f t="shared" si="35"/>
        <v>99</v>
      </c>
      <c r="E499">
        <v>29</v>
      </c>
      <c r="F499" s="3">
        <f t="shared" si="36"/>
        <v>428</v>
      </c>
      <c r="G499" s="1">
        <v>2</v>
      </c>
      <c r="H499">
        <f t="shared" si="37"/>
        <v>205</v>
      </c>
      <c r="I499">
        <f t="shared" si="38"/>
        <v>244</v>
      </c>
      <c r="J499">
        <f t="shared" si="39"/>
        <v>224</v>
      </c>
    </row>
    <row r="500" spans="1:10">
      <c r="A500" t="s">
        <v>527</v>
      </c>
      <c r="B500" t="s">
        <v>1</v>
      </c>
      <c r="C500">
        <v>76</v>
      </c>
      <c r="D500">
        <f t="shared" si="35"/>
        <v>78</v>
      </c>
      <c r="E500">
        <v>43</v>
      </c>
      <c r="F500" s="3">
        <f t="shared" si="36"/>
        <v>257</v>
      </c>
      <c r="G500" s="1">
        <v>7</v>
      </c>
      <c r="H500">
        <f t="shared" si="37"/>
        <v>73</v>
      </c>
      <c r="I500">
        <f t="shared" si="38"/>
        <v>136</v>
      </c>
      <c r="J500">
        <f t="shared" si="39"/>
        <v>69</v>
      </c>
    </row>
    <row r="501" spans="1:10">
      <c r="A501" t="s">
        <v>162</v>
      </c>
      <c r="B501" t="s">
        <v>20</v>
      </c>
      <c r="C501">
        <v>44</v>
      </c>
      <c r="D501">
        <f t="shared" si="35"/>
        <v>451</v>
      </c>
      <c r="E501">
        <v>81</v>
      </c>
      <c r="F501" s="3">
        <f t="shared" si="36"/>
        <v>35</v>
      </c>
      <c r="G501" s="1">
        <v>6</v>
      </c>
      <c r="H501">
        <f t="shared" si="37"/>
        <v>90</v>
      </c>
      <c r="I501">
        <f t="shared" si="38"/>
        <v>192</v>
      </c>
      <c r="J501">
        <f t="shared" si="39"/>
        <v>136</v>
      </c>
    </row>
    <row r="502" spans="1:10">
      <c r="A502" t="s">
        <v>245</v>
      </c>
      <c r="B502" t="s">
        <v>45</v>
      </c>
      <c r="C502">
        <v>48</v>
      </c>
      <c r="D502">
        <f t="shared" si="35"/>
        <v>370</v>
      </c>
      <c r="E502">
        <v>63.5</v>
      </c>
      <c r="F502" s="3">
        <f t="shared" si="36"/>
        <v>114</v>
      </c>
      <c r="G502" s="1">
        <v>17</v>
      </c>
      <c r="H502">
        <f t="shared" si="37"/>
        <v>20</v>
      </c>
      <c r="I502">
        <f t="shared" si="38"/>
        <v>168</v>
      </c>
      <c r="J502">
        <f t="shared" si="39"/>
        <v>105</v>
      </c>
    </row>
    <row r="503" spans="1:10">
      <c r="A503" t="s">
        <v>592</v>
      </c>
      <c r="B503" t="s">
        <v>1</v>
      </c>
      <c r="C503">
        <v>89.2</v>
      </c>
      <c r="D503">
        <f t="shared" si="35"/>
        <v>6</v>
      </c>
      <c r="E503">
        <v>79.8</v>
      </c>
      <c r="F503" s="3">
        <f t="shared" si="36"/>
        <v>46</v>
      </c>
      <c r="G503" s="1">
        <v>7.6</v>
      </c>
      <c r="H503">
        <f t="shared" si="37"/>
        <v>70</v>
      </c>
      <c r="I503">
        <f t="shared" si="38"/>
        <v>40.666666666666664</v>
      </c>
      <c r="J503">
        <f t="shared" si="39"/>
        <v>12</v>
      </c>
    </row>
    <row r="504" spans="1:10">
      <c r="A504" t="s">
        <v>48</v>
      </c>
      <c r="B504" t="s">
        <v>1</v>
      </c>
      <c r="C504">
        <v>38</v>
      </c>
      <c r="D504">
        <f t="shared" si="35"/>
        <v>569</v>
      </c>
      <c r="E504">
        <v>33</v>
      </c>
      <c r="F504" s="3">
        <f t="shared" si="36"/>
        <v>369</v>
      </c>
      <c r="G504" s="1">
        <v>0</v>
      </c>
      <c r="H504">
        <f t="shared" si="37"/>
        <v>366</v>
      </c>
      <c r="I504">
        <f t="shared" si="38"/>
        <v>434.66666666666669</v>
      </c>
      <c r="J504">
        <f t="shared" si="39"/>
        <v>545</v>
      </c>
    </row>
    <row r="505" spans="1:10">
      <c r="A505" t="s">
        <v>583</v>
      </c>
      <c r="B505" t="s">
        <v>1</v>
      </c>
      <c r="C505">
        <v>86</v>
      </c>
      <c r="D505">
        <f t="shared" si="35"/>
        <v>16</v>
      </c>
      <c r="E505">
        <v>68</v>
      </c>
      <c r="F505" s="3">
        <f t="shared" si="36"/>
        <v>97</v>
      </c>
      <c r="G505" s="1">
        <v>15</v>
      </c>
      <c r="H505">
        <f t="shared" si="37"/>
        <v>26</v>
      </c>
      <c r="I505">
        <f t="shared" si="38"/>
        <v>46.333333333333336</v>
      </c>
      <c r="J505">
        <f t="shared" si="39"/>
        <v>14</v>
      </c>
    </row>
    <row r="506" spans="1:10">
      <c r="A506" t="s">
        <v>411</v>
      </c>
      <c r="B506" t="s">
        <v>1</v>
      </c>
      <c r="C506">
        <v>64</v>
      </c>
      <c r="D506">
        <f t="shared" si="35"/>
        <v>201</v>
      </c>
      <c r="E506">
        <v>34</v>
      </c>
      <c r="F506" s="3">
        <f t="shared" si="36"/>
        <v>360</v>
      </c>
      <c r="G506" s="1">
        <v>3</v>
      </c>
      <c r="H506">
        <f t="shared" si="37"/>
        <v>155</v>
      </c>
      <c r="I506">
        <f t="shared" si="38"/>
        <v>238.66666666666666</v>
      </c>
      <c r="J506">
        <f t="shared" si="39"/>
        <v>217</v>
      </c>
    </row>
    <row r="507" spans="1:10">
      <c r="A507" t="s">
        <v>456</v>
      </c>
      <c r="B507" t="s">
        <v>1</v>
      </c>
      <c r="C507">
        <v>68</v>
      </c>
      <c r="D507">
        <f t="shared" si="35"/>
        <v>152</v>
      </c>
      <c r="E507">
        <v>48</v>
      </c>
      <c r="F507" s="3">
        <f t="shared" si="36"/>
        <v>208</v>
      </c>
      <c r="G507" s="1">
        <v>6.5</v>
      </c>
      <c r="H507">
        <f t="shared" si="37"/>
        <v>82</v>
      </c>
      <c r="I507">
        <f t="shared" si="38"/>
        <v>147.33333333333334</v>
      </c>
      <c r="J507">
        <f t="shared" si="39"/>
        <v>84</v>
      </c>
    </row>
    <row r="508" spans="1:10">
      <c r="A508" t="s">
        <v>49</v>
      </c>
      <c r="B508" t="s">
        <v>1</v>
      </c>
      <c r="C508">
        <v>38</v>
      </c>
      <c r="D508">
        <f t="shared" si="35"/>
        <v>569</v>
      </c>
      <c r="E508">
        <v>9</v>
      </c>
      <c r="F508" s="3">
        <f t="shared" si="36"/>
        <v>595</v>
      </c>
      <c r="G508" s="1">
        <v>0</v>
      </c>
      <c r="H508">
        <f t="shared" si="37"/>
        <v>366</v>
      </c>
      <c r="I508">
        <f t="shared" si="38"/>
        <v>510</v>
      </c>
      <c r="J508">
        <f t="shared" si="39"/>
        <v>611</v>
      </c>
    </row>
    <row r="509" spans="1:10">
      <c r="A509" t="s">
        <v>123</v>
      </c>
      <c r="B509" t="s">
        <v>1</v>
      </c>
      <c r="C509">
        <v>42</v>
      </c>
      <c r="D509">
        <f t="shared" si="35"/>
        <v>482</v>
      </c>
      <c r="E509">
        <v>42</v>
      </c>
      <c r="F509" s="3">
        <f t="shared" si="36"/>
        <v>261</v>
      </c>
      <c r="G509" s="1">
        <v>1</v>
      </c>
      <c r="H509">
        <f t="shared" si="37"/>
        <v>250</v>
      </c>
      <c r="I509">
        <f t="shared" si="38"/>
        <v>331</v>
      </c>
      <c r="J509">
        <f t="shared" si="39"/>
        <v>388</v>
      </c>
    </row>
    <row r="510" spans="1:10">
      <c r="A510" t="s">
        <v>210</v>
      </c>
      <c r="B510" t="s">
        <v>1</v>
      </c>
      <c r="C510">
        <v>46</v>
      </c>
      <c r="D510">
        <f t="shared" si="35"/>
        <v>397</v>
      </c>
      <c r="E510">
        <v>15.25</v>
      </c>
      <c r="F510" s="3">
        <f t="shared" si="36"/>
        <v>563</v>
      </c>
      <c r="G510" s="1">
        <v>1</v>
      </c>
      <c r="H510">
        <f t="shared" si="37"/>
        <v>250</v>
      </c>
      <c r="I510">
        <f t="shared" si="38"/>
        <v>403.33333333333331</v>
      </c>
      <c r="J510">
        <f t="shared" si="39"/>
        <v>502</v>
      </c>
    </row>
    <row r="511" spans="1:10">
      <c r="A511" t="s">
        <v>211</v>
      </c>
      <c r="B511" t="s">
        <v>1</v>
      </c>
      <c r="C511">
        <v>46</v>
      </c>
      <c r="D511">
        <f t="shared" si="35"/>
        <v>397</v>
      </c>
      <c r="E511">
        <v>16</v>
      </c>
      <c r="F511" s="3">
        <f t="shared" si="36"/>
        <v>546</v>
      </c>
      <c r="G511" s="1">
        <v>0</v>
      </c>
      <c r="H511">
        <f t="shared" si="37"/>
        <v>366</v>
      </c>
      <c r="I511">
        <f t="shared" si="38"/>
        <v>436.33333333333331</v>
      </c>
      <c r="J511">
        <f t="shared" si="39"/>
        <v>547</v>
      </c>
    </row>
    <row r="512" spans="1:10">
      <c r="A512" t="s">
        <v>212</v>
      </c>
      <c r="B512" t="s">
        <v>1</v>
      </c>
      <c r="C512">
        <v>46</v>
      </c>
      <c r="D512">
        <f t="shared" si="35"/>
        <v>397</v>
      </c>
      <c r="E512">
        <v>15</v>
      </c>
      <c r="F512" s="3">
        <f t="shared" si="36"/>
        <v>564</v>
      </c>
      <c r="G512" s="1">
        <v>0</v>
      </c>
      <c r="H512">
        <f t="shared" si="37"/>
        <v>366</v>
      </c>
      <c r="I512">
        <f t="shared" si="38"/>
        <v>442.33333333333331</v>
      </c>
      <c r="J512">
        <f t="shared" si="39"/>
        <v>554</v>
      </c>
    </row>
    <row r="513" spans="1:10">
      <c r="A513" t="s">
        <v>213</v>
      </c>
      <c r="B513" t="s">
        <v>1</v>
      </c>
      <c r="C513">
        <v>46</v>
      </c>
      <c r="D513">
        <f t="shared" si="35"/>
        <v>397</v>
      </c>
      <c r="E513">
        <v>15</v>
      </c>
      <c r="F513" s="3">
        <f t="shared" si="36"/>
        <v>564</v>
      </c>
      <c r="G513" s="1">
        <v>0</v>
      </c>
      <c r="H513">
        <f t="shared" si="37"/>
        <v>366</v>
      </c>
      <c r="I513">
        <f t="shared" si="38"/>
        <v>442.33333333333331</v>
      </c>
      <c r="J513">
        <f t="shared" si="39"/>
        <v>554</v>
      </c>
    </row>
    <row r="514" spans="1:10">
      <c r="A514" t="s">
        <v>384</v>
      </c>
      <c r="B514" t="s">
        <v>20</v>
      </c>
      <c r="C514">
        <v>60.636364</v>
      </c>
      <c r="D514">
        <f t="shared" ref="D514:D577" si="40">_xlfn.RANK.EQ(C514,$C$2:$C$617)</f>
        <v>230</v>
      </c>
      <c r="E514">
        <v>31.090909</v>
      </c>
      <c r="F514" s="3">
        <f t="shared" ref="F514:F577" si="41">_xlfn.RANK.EQ(E514,$E$2:$E$617)</f>
        <v>391</v>
      </c>
      <c r="G514" s="1">
        <v>7.0909089999999999</v>
      </c>
      <c r="H514">
        <f t="shared" ref="H514:H577" si="42">_xlfn.RANK.EQ(G514,$G$2:$G$617)</f>
        <v>72</v>
      </c>
      <c r="I514">
        <f t="shared" ref="I514:I577" si="43">AVERAGE(D514,F514,H514)</f>
        <v>231</v>
      </c>
      <c r="J514">
        <f t="shared" ref="J514:J577" si="44">_xlfn.RANK.EQ(I514,$I$2:$I$617,1)</f>
        <v>194</v>
      </c>
    </row>
    <row r="515" spans="1:10">
      <c r="A515" t="s">
        <v>246</v>
      </c>
      <c r="B515" t="s">
        <v>1</v>
      </c>
      <c r="C515">
        <v>48</v>
      </c>
      <c r="D515">
        <f t="shared" si="40"/>
        <v>370</v>
      </c>
      <c r="E515">
        <v>33</v>
      </c>
      <c r="F515" s="3">
        <f t="shared" si="41"/>
        <v>369</v>
      </c>
      <c r="G515" s="1">
        <v>0</v>
      </c>
      <c r="H515">
        <f t="shared" si="42"/>
        <v>366</v>
      </c>
      <c r="I515">
        <f t="shared" si="43"/>
        <v>368.33333333333331</v>
      </c>
      <c r="J515">
        <f t="shared" si="44"/>
        <v>467</v>
      </c>
    </row>
    <row r="516" spans="1:10">
      <c r="A516" t="s">
        <v>272</v>
      </c>
      <c r="B516" t="s">
        <v>1</v>
      </c>
      <c r="C516">
        <v>50</v>
      </c>
      <c r="D516">
        <f t="shared" si="40"/>
        <v>342</v>
      </c>
      <c r="E516">
        <v>46</v>
      </c>
      <c r="F516" s="3">
        <f t="shared" si="41"/>
        <v>237</v>
      </c>
      <c r="G516" s="1">
        <v>1</v>
      </c>
      <c r="H516">
        <f t="shared" si="42"/>
        <v>250</v>
      </c>
      <c r="I516">
        <f t="shared" si="43"/>
        <v>276.33333333333331</v>
      </c>
      <c r="J516">
        <f t="shared" si="44"/>
        <v>285</v>
      </c>
    </row>
    <row r="517" spans="1:10">
      <c r="A517" t="s">
        <v>214</v>
      </c>
      <c r="B517" t="s">
        <v>1</v>
      </c>
      <c r="C517">
        <v>46</v>
      </c>
      <c r="D517">
        <f t="shared" si="40"/>
        <v>397</v>
      </c>
      <c r="E517">
        <v>4</v>
      </c>
      <c r="F517" s="3">
        <f t="shared" si="41"/>
        <v>613</v>
      </c>
      <c r="G517" s="1">
        <v>0</v>
      </c>
      <c r="H517">
        <f t="shared" si="42"/>
        <v>366</v>
      </c>
      <c r="I517">
        <f t="shared" si="43"/>
        <v>458.66666666666669</v>
      </c>
      <c r="J517">
        <f t="shared" si="44"/>
        <v>562</v>
      </c>
    </row>
    <row r="518" spans="1:10">
      <c r="A518" t="s">
        <v>50</v>
      </c>
      <c r="B518" t="s">
        <v>1</v>
      </c>
      <c r="C518">
        <v>38</v>
      </c>
      <c r="D518">
        <f t="shared" si="40"/>
        <v>569</v>
      </c>
      <c r="E518">
        <v>78</v>
      </c>
      <c r="F518" s="3">
        <f t="shared" si="41"/>
        <v>58</v>
      </c>
      <c r="G518" s="1">
        <v>7</v>
      </c>
      <c r="H518">
        <f t="shared" si="42"/>
        <v>73</v>
      </c>
      <c r="I518">
        <f t="shared" si="43"/>
        <v>233.33333333333334</v>
      </c>
      <c r="J518">
        <f t="shared" si="44"/>
        <v>203</v>
      </c>
    </row>
    <row r="519" spans="1:10">
      <c r="A519" t="s">
        <v>215</v>
      </c>
      <c r="B519" t="s">
        <v>45</v>
      </c>
      <c r="C519">
        <v>46</v>
      </c>
      <c r="D519">
        <f t="shared" si="40"/>
        <v>397</v>
      </c>
      <c r="E519">
        <v>60</v>
      </c>
      <c r="F519" s="3">
        <f t="shared" si="41"/>
        <v>133</v>
      </c>
      <c r="G519" s="1">
        <v>15</v>
      </c>
      <c r="H519">
        <f t="shared" si="42"/>
        <v>26</v>
      </c>
      <c r="I519">
        <f t="shared" si="43"/>
        <v>185.33333333333334</v>
      </c>
      <c r="J519">
        <f t="shared" si="44"/>
        <v>124</v>
      </c>
    </row>
    <row r="520" spans="1:10">
      <c r="A520" t="s">
        <v>490</v>
      </c>
      <c r="B520" t="s">
        <v>1</v>
      </c>
      <c r="C520">
        <v>70</v>
      </c>
      <c r="D520">
        <f t="shared" si="40"/>
        <v>116</v>
      </c>
      <c r="E520">
        <v>31</v>
      </c>
      <c r="F520" s="3">
        <f t="shared" si="41"/>
        <v>392</v>
      </c>
      <c r="G520" s="1">
        <v>0.33333299999999999</v>
      </c>
      <c r="H520">
        <f t="shared" si="42"/>
        <v>350</v>
      </c>
      <c r="I520">
        <f t="shared" si="43"/>
        <v>286</v>
      </c>
      <c r="J520">
        <f t="shared" si="44"/>
        <v>310</v>
      </c>
    </row>
    <row r="521" spans="1:10">
      <c r="A521" t="s">
        <v>83</v>
      </c>
      <c r="B521" t="s">
        <v>1</v>
      </c>
      <c r="C521">
        <v>40</v>
      </c>
      <c r="D521">
        <f t="shared" si="40"/>
        <v>531</v>
      </c>
      <c r="E521">
        <v>54</v>
      </c>
      <c r="F521" s="3">
        <f t="shared" si="41"/>
        <v>164</v>
      </c>
      <c r="G521" s="1">
        <v>0</v>
      </c>
      <c r="H521">
        <f t="shared" si="42"/>
        <v>366</v>
      </c>
      <c r="I521">
        <f t="shared" si="43"/>
        <v>353.66666666666669</v>
      </c>
      <c r="J521">
        <f t="shared" si="44"/>
        <v>441</v>
      </c>
    </row>
    <row r="522" spans="1:10">
      <c r="A522" t="s">
        <v>508</v>
      </c>
      <c r="B522" t="s">
        <v>1</v>
      </c>
      <c r="C522">
        <v>73</v>
      </c>
      <c r="D522">
        <f t="shared" si="40"/>
        <v>99</v>
      </c>
      <c r="E522">
        <v>28.5</v>
      </c>
      <c r="F522" s="3">
        <f t="shared" si="41"/>
        <v>434</v>
      </c>
      <c r="G522" s="1">
        <v>1</v>
      </c>
      <c r="H522">
        <f t="shared" si="42"/>
        <v>250</v>
      </c>
      <c r="I522">
        <f t="shared" si="43"/>
        <v>261</v>
      </c>
      <c r="J522">
        <f t="shared" si="44"/>
        <v>252</v>
      </c>
    </row>
    <row r="523" spans="1:10">
      <c r="A523" t="s">
        <v>379</v>
      </c>
      <c r="B523" t="s">
        <v>1</v>
      </c>
      <c r="C523">
        <v>60</v>
      </c>
      <c r="D523">
        <f t="shared" si="40"/>
        <v>231</v>
      </c>
      <c r="E523">
        <v>48</v>
      </c>
      <c r="F523" s="3">
        <f t="shared" si="41"/>
        <v>208</v>
      </c>
      <c r="G523" s="1">
        <v>1.5</v>
      </c>
      <c r="H523">
        <f t="shared" si="42"/>
        <v>231</v>
      </c>
      <c r="I523">
        <f t="shared" si="43"/>
        <v>223.33333333333334</v>
      </c>
      <c r="J523">
        <f t="shared" si="44"/>
        <v>182</v>
      </c>
    </row>
    <row r="524" spans="1:10">
      <c r="A524" t="s">
        <v>380</v>
      </c>
      <c r="B524" t="s">
        <v>1</v>
      </c>
      <c r="C524">
        <v>60</v>
      </c>
      <c r="D524">
        <f t="shared" si="40"/>
        <v>231</v>
      </c>
      <c r="E524">
        <v>47</v>
      </c>
      <c r="F524" s="3">
        <f t="shared" si="41"/>
        <v>220</v>
      </c>
      <c r="G524" s="1">
        <v>0</v>
      </c>
      <c r="H524">
        <f t="shared" si="42"/>
        <v>366</v>
      </c>
      <c r="I524">
        <f t="shared" si="43"/>
        <v>272.33333333333331</v>
      </c>
      <c r="J524">
        <f t="shared" si="44"/>
        <v>274</v>
      </c>
    </row>
    <row r="525" spans="1:10">
      <c r="A525" t="s">
        <v>310</v>
      </c>
      <c r="B525" t="s">
        <v>1</v>
      </c>
      <c r="C525">
        <v>56</v>
      </c>
      <c r="D525">
        <f t="shared" si="40"/>
        <v>302</v>
      </c>
      <c r="E525">
        <v>36</v>
      </c>
      <c r="F525" s="3">
        <f t="shared" si="41"/>
        <v>326</v>
      </c>
      <c r="G525" s="1">
        <v>0</v>
      </c>
      <c r="H525">
        <f t="shared" si="42"/>
        <v>366</v>
      </c>
      <c r="I525">
        <f t="shared" si="43"/>
        <v>331.33333333333331</v>
      </c>
      <c r="J525">
        <f t="shared" si="44"/>
        <v>389</v>
      </c>
    </row>
    <row r="526" spans="1:10">
      <c r="A526" t="s">
        <v>216</v>
      </c>
      <c r="B526" t="s">
        <v>1</v>
      </c>
      <c r="C526">
        <v>46</v>
      </c>
      <c r="D526">
        <f t="shared" si="40"/>
        <v>397</v>
      </c>
      <c r="E526">
        <v>54</v>
      </c>
      <c r="F526" s="3">
        <f t="shared" si="41"/>
        <v>164</v>
      </c>
      <c r="G526" s="1">
        <v>1</v>
      </c>
      <c r="H526">
        <f t="shared" si="42"/>
        <v>250</v>
      </c>
      <c r="I526">
        <f t="shared" si="43"/>
        <v>270.33333333333331</v>
      </c>
      <c r="J526">
        <f t="shared" si="44"/>
        <v>271</v>
      </c>
    </row>
    <row r="527" spans="1:10">
      <c r="A527" t="s">
        <v>51</v>
      </c>
      <c r="B527" t="s">
        <v>1</v>
      </c>
      <c r="C527">
        <v>38</v>
      </c>
      <c r="D527">
        <f t="shared" si="40"/>
        <v>569</v>
      </c>
      <c r="E527">
        <v>9</v>
      </c>
      <c r="F527" s="3">
        <f t="shared" si="41"/>
        <v>595</v>
      </c>
      <c r="G527" s="1">
        <v>0</v>
      </c>
      <c r="H527">
        <f t="shared" si="42"/>
        <v>366</v>
      </c>
      <c r="I527">
        <f t="shared" si="43"/>
        <v>510</v>
      </c>
      <c r="J527">
        <f t="shared" si="44"/>
        <v>611</v>
      </c>
    </row>
    <row r="528" spans="1:10">
      <c r="A528" t="s">
        <v>445</v>
      </c>
      <c r="B528" t="s">
        <v>1</v>
      </c>
      <c r="C528">
        <v>67</v>
      </c>
      <c r="D528">
        <f t="shared" si="40"/>
        <v>162</v>
      </c>
      <c r="E528">
        <v>34</v>
      </c>
      <c r="F528" s="3">
        <f t="shared" si="41"/>
        <v>360</v>
      </c>
      <c r="G528" s="1">
        <v>0</v>
      </c>
      <c r="H528">
        <f t="shared" si="42"/>
        <v>366</v>
      </c>
      <c r="I528">
        <f t="shared" si="43"/>
        <v>296</v>
      </c>
      <c r="J528">
        <f t="shared" si="44"/>
        <v>330</v>
      </c>
    </row>
    <row r="529" spans="1:10">
      <c r="A529" t="s">
        <v>311</v>
      </c>
      <c r="B529" t="s">
        <v>1</v>
      </c>
      <c r="C529">
        <v>56</v>
      </c>
      <c r="D529">
        <f t="shared" si="40"/>
        <v>302</v>
      </c>
      <c r="E529">
        <v>73</v>
      </c>
      <c r="F529" s="3">
        <f t="shared" si="41"/>
        <v>79</v>
      </c>
      <c r="G529" s="1">
        <v>5</v>
      </c>
      <c r="H529">
        <f t="shared" si="42"/>
        <v>109</v>
      </c>
      <c r="I529">
        <f t="shared" si="43"/>
        <v>163.33333333333334</v>
      </c>
      <c r="J529">
        <f t="shared" si="44"/>
        <v>100</v>
      </c>
    </row>
    <row r="530" spans="1:10">
      <c r="A530" t="s">
        <v>249</v>
      </c>
      <c r="B530" t="s">
        <v>1</v>
      </c>
      <c r="C530">
        <v>48.25</v>
      </c>
      <c r="D530">
        <f t="shared" si="40"/>
        <v>369</v>
      </c>
      <c r="E530">
        <v>39.5</v>
      </c>
      <c r="F530" s="3">
        <f t="shared" si="41"/>
        <v>295</v>
      </c>
      <c r="G530" s="1">
        <v>1</v>
      </c>
      <c r="H530">
        <f t="shared" si="42"/>
        <v>250</v>
      </c>
      <c r="I530">
        <f t="shared" si="43"/>
        <v>304.66666666666669</v>
      </c>
      <c r="J530">
        <f t="shared" si="44"/>
        <v>342</v>
      </c>
    </row>
    <row r="531" spans="1:10">
      <c r="A531" t="s">
        <v>124</v>
      </c>
      <c r="B531" t="s">
        <v>1</v>
      </c>
      <c r="C531">
        <v>42</v>
      </c>
      <c r="D531">
        <f t="shared" si="40"/>
        <v>482</v>
      </c>
      <c r="E531">
        <v>31</v>
      </c>
      <c r="F531" s="3">
        <f t="shared" si="41"/>
        <v>392</v>
      </c>
      <c r="G531" s="1">
        <v>0</v>
      </c>
      <c r="H531">
        <f t="shared" si="42"/>
        <v>366</v>
      </c>
      <c r="I531">
        <f t="shared" si="43"/>
        <v>413.33333333333331</v>
      </c>
      <c r="J531">
        <f t="shared" si="44"/>
        <v>516</v>
      </c>
    </row>
    <row r="532" spans="1:10">
      <c r="A532" t="s">
        <v>273</v>
      </c>
      <c r="B532" t="s">
        <v>1</v>
      </c>
      <c r="C532">
        <v>50</v>
      </c>
      <c r="D532">
        <f t="shared" si="40"/>
        <v>342</v>
      </c>
      <c r="E532">
        <v>46</v>
      </c>
      <c r="F532" s="3">
        <f t="shared" si="41"/>
        <v>237</v>
      </c>
      <c r="G532" s="1">
        <v>1</v>
      </c>
      <c r="H532">
        <f t="shared" si="42"/>
        <v>250</v>
      </c>
      <c r="I532">
        <f t="shared" si="43"/>
        <v>276.33333333333331</v>
      </c>
      <c r="J532">
        <f t="shared" si="44"/>
        <v>285</v>
      </c>
    </row>
    <row r="533" spans="1:10">
      <c r="A533" t="s">
        <v>163</v>
      </c>
      <c r="B533" t="s">
        <v>1</v>
      </c>
      <c r="C533">
        <v>44</v>
      </c>
      <c r="D533">
        <f t="shared" si="40"/>
        <v>451</v>
      </c>
      <c r="E533">
        <v>27</v>
      </c>
      <c r="F533" s="3">
        <f t="shared" si="41"/>
        <v>452</v>
      </c>
      <c r="G533" s="1">
        <v>0</v>
      </c>
      <c r="H533">
        <f t="shared" si="42"/>
        <v>366</v>
      </c>
      <c r="I533">
        <f t="shared" si="43"/>
        <v>423</v>
      </c>
      <c r="J533">
        <f t="shared" si="44"/>
        <v>527</v>
      </c>
    </row>
    <row r="534" spans="1:10">
      <c r="A534" t="s">
        <v>84</v>
      </c>
      <c r="B534" t="s">
        <v>1</v>
      </c>
      <c r="C534">
        <v>40</v>
      </c>
      <c r="D534">
        <f t="shared" si="40"/>
        <v>531</v>
      </c>
      <c r="E534">
        <v>17</v>
      </c>
      <c r="F534" s="3">
        <f t="shared" si="41"/>
        <v>539</v>
      </c>
      <c r="G534" s="1">
        <v>0</v>
      </c>
      <c r="H534">
        <f t="shared" si="42"/>
        <v>366</v>
      </c>
      <c r="I534">
        <f t="shared" si="43"/>
        <v>478.66666666666669</v>
      </c>
      <c r="J534">
        <f t="shared" si="44"/>
        <v>579</v>
      </c>
    </row>
    <row r="535" spans="1:10">
      <c r="A535" t="s">
        <v>15</v>
      </c>
      <c r="B535" t="s">
        <v>1</v>
      </c>
      <c r="C535">
        <v>32</v>
      </c>
      <c r="D535">
        <f t="shared" si="40"/>
        <v>601</v>
      </c>
      <c r="E535">
        <v>16</v>
      </c>
      <c r="F535" s="3">
        <f t="shared" si="41"/>
        <v>546</v>
      </c>
      <c r="G535" s="1">
        <v>0</v>
      </c>
      <c r="H535">
        <f t="shared" si="42"/>
        <v>366</v>
      </c>
      <c r="I535">
        <f t="shared" si="43"/>
        <v>504.33333333333331</v>
      </c>
      <c r="J535">
        <f t="shared" si="44"/>
        <v>602</v>
      </c>
    </row>
    <row r="536" spans="1:10">
      <c r="A536" t="s">
        <v>467</v>
      </c>
      <c r="B536" t="s">
        <v>1</v>
      </c>
      <c r="C536">
        <v>69</v>
      </c>
      <c r="D536">
        <f t="shared" si="40"/>
        <v>140</v>
      </c>
      <c r="E536">
        <v>19</v>
      </c>
      <c r="F536" s="3">
        <f t="shared" si="41"/>
        <v>526</v>
      </c>
      <c r="G536" s="1">
        <v>36.75</v>
      </c>
      <c r="H536">
        <f t="shared" si="42"/>
        <v>3</v>
      </c>
      <c r="I536">
        <f t="shared" si="43"/>
        <v>223</v>
      </c>
      <c r="J536">
        <f t="shared" si="44"/>
        <v>180</v>
      </c>
    </row>
    <row r="537" spans="1:10">
      <c r="A537" t="s">
        <v>125</v>
      </c>
      <c r="B537" t="s">
        <v>1</v>
      </c>
      <c r="C537">
        <v>42</v>
      </c>
      <c r="D537">
        <f t="shared" si="40"/>
        <v>482</v>
      </c>
      <c r="E537">
        <v>31</v>
      </c>
      <c r="F537" s="3">
        <f t="shared" si="41"/>
        <v>392</v>
      </c>
      <c r="G537" s="1">
        <v>3.75</v>
      </c>
      <c r="H537">
        <f t="shared" si="42"/>
        <v>147</v>
      </c>
      <c r="I537">
        <f t="shared" si="43"/>
        <v>340.33333333333331</v>
      </c>
      <c r="J537">
        <f t="shared" si="44"/>
        <v>408</v>
      </c>
    </row>
    <row r="538" spans="1:10">
      <c r="A538" t="s">
        <v>291</v>
      </c>
      <c r="B538" t="s">
        <v>1</v>
      </c>
      <c r="C538">
        <v>54</v>
      </c>
      <c r="D538">
        <f t="shared" si="40"/>
        <v>327</v>
      </c>
      <c r="E538">
        <v>53</v>
      </c>
      <c r="F538" s="3">
        <f t="shared" si="41"/>
        <v>174</v>
      </c>
      <c r="G538" s="1">
        <v>0</v>
      </c>
      <c r="H538">
        <f t="shared" si="42"/>
        <v>366</v>
      </c>
      <c r="I538">
        <f t="shared" si="43"/>
        <v>289</v>
      </c>
      <c r="J538">
        <f t="shared" si="44"/>
        <v>318</v>
      </c>
    </row>
    <row r="539" spans="1:10">
      <c r="A539" t="s">
        <v>85</v>
      </c>
      <c r="B539" t="s">
        <v>1</v>
      </c>
      <c r="C539">
        <v>40</v>
      </c>
      <c r="D539">
        <f t="shared" si="40"/>
        <v>531</v>
      </c>
      <c r="E539">
        <v>12</v>
      </c>
      <c r="F539" s="3">
        <f t="shared" si="41"/>
        <v>574</v>
      </c>
      <c r="G539" s="1">
        <v>0</v>
      </c>
      <c r="H539">
        <f t="shared" si="42"/>
        <v>366</v>
      </c>
      <c r="I539">
        <f t="shared" si="43"/>
        <v>490.33333333333331</v>
      </c>
      <c r="J539">
        <f t="shared" si="44"/>
        <v>595</v>
      </c>
    </row>
    <row r="540" spans="1:10">
      <c r="A540" t="s">
        <v>457</v>
      </c>
      <c r="B540" t="s">
        <v>1</v>
      </c>
      <c r="C540">
        <v>68</v>
      </c>
      <c r="D540">
        <f t="shared" si="40"/>
        <v>152</v>
      </c>
      <c r="E540">
        <v>46</v>
      </c>
      <c r="F540" s="3">
        <f t="shared" si="41"/>
        <v>237</v>
      </c>
      <c r="G540" s="1">
        <v>1</v>
      </c>
      <c r="H540">
        <f t="shared" si="42"/>
        <v>250</v>
      </c>
      <c r="I540">
        <f t="shared" si="43"/>
        <v>213</v>
      </c>
      <c r="J540">
        <f t="shared" si="44"/>
        <v>163</v>
      </c>
    </row>
    <row r="541" spans="1:10">
      <c r="A541" t="s">
        <v>286</v>
      </c>
      <c r="B541" t="s">
        <v>1</v>
      </c>
      <c r="C541">
        <v>53</v>
      </c>
      <c r="D541">
        <f t="shared" si="40"/>
        <v>333</v>
      </c>
      <c r="E541">
        <v>31</v>
      </c>
      <c r="F541" s="3">
        <f t="shared" si="41"/>
        <v>392</v>
      </c>
      <c r="G541" s="1">
        <v>0.5</v>
      </c>
      <c r="H541">
        <f t="shared" si="42"/>
        <v>330</v>
      </c>
      <c r="I541">
        <f t="shared" si="43"/>
        <v>351.66666666666669</v>
      </c>
      <c r="J541">
        <f t="shared" si="44"/>
        <v>435</v>
      </c>
    </row>
    <row r="542" spans="1:10">
      <c r="A542" t="s">
        <v>217</v>
      </c>
      <c r="B542" t="s">
        <v>1</v>
      </c>
      <c r="C542">
        <v>46</v>
      </c>
      <c r="D542">
        <f t="shared" si="40"/>
        <v>397</v>
      </c>
      <c r="E542">
        <v>26</v>
      </c>
      <c r="F542" s="3">
        <f t="shared" si="41"/>
        <v>468</v>
      </c>
      <c r="G542" s="1">
        <v>0</v>
      </c>
      <c r="H542">
        <f t="shared" si="42"/>
        <v>366</v>
      </c>
      <c r="I542">
        <f t="shared" si="43"/>
        <v>410.33333333333331</v>
      </c>
      <c r="J542">
        <f t="shared" si="44"/>
        <v>513</v>
      </c>
    </row>
    <row r="543" spans="1:10">
      <c r="A543" t="s">
        <v>435</v>
      </c>
      <c r="B543" t="s">
        <v>20</v>
      </c>
      <c r="C543">
        <v>66.5</v>
      </c>
      <c r="D543">
        <f t="shared" si="40"/>
        <v>175</v>
      </c>
      <c r="E543">
        <v>77.5</v>
      </c>
      <c r="F543" s="3">
        <f t="shared" si="41"/>
        <v>64</v>
      </c>
      <c r="G543" s="1">
        <v>14.875</v>
      </c>
      <c r="H543">
        <f t="shared" si="42"/>
        <v>31</v>
      </c>
      <c r="I543">
        <f t="shared" si="43"/>
        <v>90</v>
      </c>
      <c r="J543">
        <f t="shared" si="44"/>
        <v>34</v>
      </c>
    </row>
    <row r="544" spans="1:10">
      <c r="A544" t="s">
        <v>435</v>
      </c>
      <c r="B544" t="s">
        <v>20</v>
      </c>
      <c r="C544">
        <v>66.5</v>
      </c>
      <c r="D544">
        <f t="shared" si="40"/>
        <v>175</v>
      </c>
      <c r="E544">
        <v>77.5</v>
      </c>
      <c r="F544" s="3">
        <f t="shared" si="41"/>
        <v>64</v>
      </c>
      <c r="G544" s="1">
        <v>14.875</v>
      </c>
      <c r="H544">
        <f t="shared" si="42"/>
        <v>31</v>
      </c>
      <c r="I544">
        <f t="shared" si="43"/>
        <v>90</v>
      </c>
      <c r="J544">
        <f t="shared" si="44"/>
        <v>34</v>
      </c>
    </row>
    <row r="545" spans="1:10">
      <c r="A545" t="s">
        <v>296</v>
      </c>
      <c r="B545" t="s">
        <v>1</v>
      </c>
      <c r="C545">
        <v>55</v>
      </c>
      <c r="D545">
        <f t="shared" si="40"/>
        <v>322</v>
      </c>
      <c r="E545">
        <v>57.5</v>
      </c>
      <c r="F545" s="3">
        <f t="shared" si="41"/>
        <v>146</v>
      </c>
      <c r="G545" s="1">
        <v>0.5</v>
      </c>
      <c r="H545">
        <f t="shared" si="42"/>
        <v>330</v>
      </c>
      <c r="I545">
        <f t="shared" si="43"/>
        <v>266</v>
      </c>
      <c r="J545">
        <f t="shared" si="44"/>
        <v>263</v>
      </c>
    </row>
    <row r="546" spans="1:10">
      <c r="A546" t="s">
        <v>405</v>
      </c>
      <c r="B546" t="s">
        <v>1</v>
      </c>
      <c r="C546">
        <v>63.75</v>
      </c>
      <c r="D546">
        <f t="shared" si="40"/>
        <v>207</v>
      </c>
      <c r="E546">
        <v>36</v>
      </c>
      <c r="F546" s="3">
        <f t="shared" si="41"/>
        <v>326</v>
      </c>
      <c r="G546" s="1">
        <v>0.75</v>
      </c>
      <c r="H546">
        <f t="shared" si="42"/>
        <v>318</v>
      </c>
      <c r="I546">
        <f t="shared" si="43"/>
        <v>283.66666666666669</v>
      </c>
      <c r="J546">
        <f t="shared" si="44"/>
        <v>306</v>
      </c>
    </row>
    <row r="547" spans="1:10">
      <c r="A547" t="s">
        <v>96</v>
      </c>
      <c r="B547" t="s">
        <v>1</v>
      </c>
      <c r="C547">
        <v>41</v>
      </c>
      <c r="D547">
        <f t="shared" si="40"/>
        <v>521</v>
      </c>
      <c r="E547">
        <v>41</v>
      </c>
      <c r="F547" s="3">
        <f t="shared" si="41"/>
        <v>273</v>
      </c>
      <c r="G547" s="1">
        <v>0.5</v>
      </c>
      <c r="H547">
        <f t="shared" si="42"/>
        <v>330</v>
      </c>
      <c r="I547">
        <f t="shared" si="43"/>
        <v>374.66666666666669</v>
      </c>
      <c r="J547">
        <f t="shared" si="44"/>
        <v>480</v>
      </c>
    </row>
    <row r="548" spans="1:10">
      <c r="A548" t="s">
        <v>86</v>
      </c>
      <c r="B548" t="s">
        <v>1</v>
      </c>
      <c r="C548">
        <v>40</v>
      </c>
      <c r="D548">
        <f t="shared" si="40"/>
        <v>531</v>
      </c>
      <c r="E548">
        <v>31</v>
      </c>
      <c r="F548" s="3">
        <f t="shared" si="41"/>
        <v>392</v>
      </c>
      <c r="G548" s="1">
        <v>0</v>
      </c>
      <c r="H548">
        <f t="shared" si="42"/>
        <v>366</v>
      </c>
      <c r="I548">
        <f t="shared" si="43"/>
        <v>429.66666666666669</v>
      </c>
      <c r="J548">
        <f t="shared" si="44"/>
        <v>537</v>
      </c>
    </row>
    <row r="549" spans="1:10">
      <c r="A549" t="s">
        <v>55</v>
      </c>
      <c r="B549" t="s">
        <v>1</v>
      </c>
      <c r="C549">
        <v>39.5</v>
      </c>
      <c r="D549">
        <f t="shared" si="40"/>
        <v>565</v>
      </c>
      <c r="E549">
        <v>18.5</v>
      </c>
      <c r="F549" s="3">
        <f t="shared" si="41"/>
        <v>535</v>
      </c>
      <c r="G549" s="1">
        <v>0</v>
      </c>
      <c r="H549">
        <f t="shared" si="42"/>
        <v>366</v>
      </c>
      <c r="I549">
        <f t="shared" si="43"/>
        <v>488.66666666666669</v>
      </c>
      <c r="J549">
        <f t="shared" si="44"/>
        <v>593</v>
      </c>
    </row>
    <row r="550" spans="1:10">
      <c r="A550" t="s">
        <v>16</v>
      </c>
      <c r="B550" t="s">
        <v>1</v>
      </c>
      <c r="C550">
        <v>32</v>
      </c>
      <c r="D550">
        <f t="shared" si="40"/>
        <v>601</v>
      </c>
      <c r="E550">
        <v>15</v>
      </c>
      <c r="F550" s="3">
        <f t="shared" si="41"/>
        <v>564</v>
      </c>
      <c r="G550" s="1">
        <v>0</v>
      </c>
      <c r="H550">
        <f t="shared" si="42"/>
        <v>366</v>
      </c>
      <c r="I550">
        <f t="shared" si="43"/>
        <v>510.33333333333331</v>
      </c>
      <c r="J550">
        <f t="shared" si="44"/>
        <v>614</v>
      </c>
    </row>
    <row r="551" spans="1:10">
      <c r="A551" t="s">
        <v>251</v>
      </c>
      <c r="B551" t="s">
        <v>1</v>
      </c>
      <c r="C551">
        <v>49</v>
      </c>
      <c r="D551">
        <f t="shared" si="40"/>
        <v>367</v>
      </c>
      <c r="E551">
        <v>23</v>
      </c>
      <c r="F551" s="3">
        <f t="shared" si="41"/>
        <v>503</v>
      </c>
      <c r="G551" s="1">
        <v>1</v>
      </c>
      <c r="H551">
        <f t="shared" si="42"/>
        <v>250</v>
      </c>
      <c r="I551">
        <f t="shared" si="43"/>
        <v>373.33333333333331</v>
      </c>
      <c r="J551">
        <f t="shared" si="44"/>
        <v>473</v>
      </c>
    </row>
    <row r="552" spans="1:10">
      <c r="A552" t="s">
        <v>218</v>
      </c>
      <c r="B552" t="s">
        <v>1</v>
      </c>
      <c r="C552">
        <v>46</v>
      </c>
      <c r="D552">
        <f t="shared" si="40"/>
        <v>397</v>
      </c>
      <c r="E552">
        <v>25</v>
      </c>
      <c r="F552" s="3">
        <f t="shared" si="41"/>
        <v>478</v>
      </c>
      <c r="G552" s="1">
        <v>0</v>
      </c>
      <c r="H552">
        <f t="shared" si="42"/>
        <v>366</v>
      </c>
      <c r="I552">
        <f t="shared" si="43"/>
        <v>413.66666666666669</v>
      </c>
      <c r="J552">
        <f t="shared" si="44"/>
        <v>517</v>
      </c>
    </row>
    <row r="553" spans="1:10">
      <c r="A553" t="s">
        <v>143</v>
      </c>
      <c r="B553" t="s">
        <v>20</v>
      </c>
      <c r="C553">
        <v>43.714286000000001</v>
      </c>
      <c r="D553">
        <f t="shared" si="40"/>
        <v>474</v>
      </c>
      <c r="E553">
        <v>13.285714</v>
      </c>
      <c r="F553" s="3">
        <f t="shared" si="41"/>
        <v>569</v>
      </c>
      <c r="G553" s="1">
        <v>16.285713999999999</v>
      </c>
      <c r="H553">
        <f t="shared" si="42"/>
        <v>23</v>
      </c>
      <c r="I553">
        <f t="shared" si="43"/>
        <v>355.33333333333331</v>
      </c>
      <c r="J553">
        <f t="shared" si="44"/>
        <v>443</v>
      </c>
    </row>
    <row r="554" spans="1:10">
      <c r="A554" t="s">
        <v>381</v>
      </c>
      <c r="B554" t="s">
        <v>1</v>
      </c>
      <c r="C554">
        <v>60</v>
      </c>
      <c r="D554">
        <f t="shared" si="40"/>
        <v>231</v>
      </c>
      <c r="E554">
        <v>31</v>
      </c>
      <c r="F554" s="3">
        <f t="shared" si="41"/>
        <v>392</v>
      </c>
      <c r="G554" s="1">
        <v>0</v>
      </c>
      <c r="H554">
        <f t="shared" si="42"/>
        <v>366</v>
      </c>
      <c r="I554">
        <f t="shared" si="43"/>
        <v>329.66666666666669</v>
      </c>
      <c r="J554">
        <f t="shared" si="44"/>
        <v>382</v>
      </c>
    </row>
    <row r="555" spans="1:10">
      <c r="A555" t="s">
        <v>274</v>
      </c>
      <c r="B555" t="s">
        <v>1</v>
      </c>
      <c r="C555">
        <v>50</v>
      </c>
      <c r="D555">
        <f t="shared" si="40"/>
        <v>342</v>
      </c>
      <c r="E555">
        <v>33.666666999999997</v>
      </c>
      <c r="F555" s="3">
        <f t="shared" si="41"/>
        <v>368</v>
      </c>
      <c r="G555" s="1">
        <v>9</v>
      </c>
      <c r="H555">
        <f t="shared" si="42"/>
        <v>56</v>
      </c>
      <c r="I555">
        <f t="shared" si="43"/>
        <v>255.33333333333334</v>
      </c>
      <c r="J555">
        <f t="shared" si="44"/>
        <v>241</v>
      </c>
    </row>
    <row r="556" spans="1:10">
      <c r="A556" t="s">
        <v>225</v>
      </c>
      <c r="B556" t="s">
        <v>1</v>
      </c>
      <c r="C556">
        <v>46.8</v>
      </c>
      <c r="D556">
        <f t="shared" si="40"/>
        <v>393</v>
      </c>
      <c r="E556">
        <v>38.200000000000003</v>
      </c>
      <c r="F556" s="3">
        <f t="shared" si="41"/>
        <v>303</v>
      </c>
      <c r="G556" s="1">
        <v>4.5999999999999996</v>
      </c>
      <c r="H556">
        <f t="shared" si="42"/>
        <v>118</v>
      </c>
      <c r="I556">
        <f t="shared" si="43"/>
        <v>271.33333333333331</v>
      </c>
      <c r="J556">
        <f t="shared" si="44"/>
        <v>273</v>
      </c>
    </row>
    <row r="557" spans="1:10">
      <c r="A557" t="s">
        <v>87</v>
      </c>
      <c r="B557" t="s">
        <v>1</v>
      </c>
      <c r="C557">
        <v>40</v>
      </c>
      <c r="D557">
        <f t="shared" si="40"/>
        <v>531</v>
      </c>
      <c r="E557">
        <v>41</v>
      </c>
      <c r="F557" s="3">
        <f t="shared" si="41"/>
        <v>273</v>
      </c>
      <c r="G557" s="1">
        <v>0</v>
      </c>
      <c r="H557">
        <f t="shared" si="42"/>
        <v>366</v>
      </c>
      <c r="I557">
        <f t="shared" si="43"/>
        <v>390</v>
      </c>
      <c r="J557">
        <f t="shared" si="44"/>
        <v>491</v>
      </c>
    </row>
    <row r="558" spans="1:10">
      <c r="A558" t="s">
        <v>26</v>
      </c>
      <c r="B558" t="s">
        <v>1</v>
      </c>
      <c r="C558">
        <v>36</v>
      </c>
      <c r="D558">
        <f t="shared" si="40"/>
        <v>592</v>
      </c>
      <c r="E558">
        <v>30</v>
      </c>
      <c r="F558" s="3">
        <f t="shared" si="41"/>
        <v>413</v>
      </c>
      <c r="G558" s="1">
        <v>0</v>
      </c>
      <c r="H558">
        <f t="shared" si="42"/>
        <v>366</v>
      </c>
      <c r="I558">
        <f t="shared" si="43"/>
        <v>457</v>
      </c>
      <c r="J558">
        <f t="shared" si="44"/>
        <v>560</v>
      </c>
    </row>
    <row r="559" spans="1:10">
      <c r="A559" t="s">
        <v>312</v>
      </c>
      <c r="B559" t="s">
        <v>1</v>
      </c>
      <c r="C559">
        <v>56</v>
      </c>
      <c r="D559">
        <f t="shared" si="40"/>
        <v>302</v>
      </c>
      <c r="E559">
        <v>33</v>
      </c>
      <c r="F559" s="3">
        <f t="shared" si="41"/>
        <v>369</v>
      </c>
      <c r="G559" s="1">
        <v>0</v>
      </c>
      <c r="H559">
        <f t="shared" si="42"/>
        <v>366</v>
      </c>
      <c r="I559">
        <f t="shared" si="43"/>
        <v>345.66666666666669</v>
      </c>
      <c r="J559">
        <f t="shared" si="44"/>
        <v>417</v>
      </c>
    </row>
    <row r="560" spans="1:10">
      <c r="A560" t="s">
        <v>126</v>
      </c>
      <c r="B560" t="s">
        <v>1</v>
      </c>
      <c r="C560">
        <v>42</v>
      </c>
      <c r="D560">
        <f t="shared" si="40"/>
        <v>482</v>
      </c>
      <c r="E560">
        <v>31.6</v>
      </c>
      <c r="F560" s="3">
        <f t="shared" si="41"/>
        <v>389</v>
      </c>
      <c r="G560" s="1">
        <v>44.6</v>
      </c>
      <c r="H560">
        <f t="shared" si="42"/>
        <v>2</v>
      </c>
      <c r="I560">
        <f t="shared" si="43"/>
        <v>291</v>
      </c>
      <c r="J560">
        <f t="shared" si="44"/>
        <v>321</v>
      </c>
    </row>
    <row r="561" spans="1:10">
      <c r="A561" t="s">
        <v>382</v>
      </c>
      <c r="B561" t="s">
        <v>1</v>
      </c>
      <c r="C561">
        <v>60</v>
      </c>
      <c r="D561">
        <f t="shared" si="40"/>
        <v>231</v>
      </c>
      <c r="E561">
        <v>25</v>
      </c>
      <c r="F561" s="3">
        <f t="shared" si="41"/>
        <v>478</v>
      </c>
      <c r="G561" s="1">
        <v>6</v>
      </c>
      <c r="H561">
        <f t="shared" si="42"/>
        <v>90</v>
      </c>
      <c r="I561">
        <f t="shared" si="43"/>
        <v>266.33333333333331</v>
      </c>
      <c r="J561">
        <f t="shared" si="44"/>
        <v>264</v>
      </c>
    </row>
    <row r="562" spans="1:10">
      <c r="A562" t="s">
        <v>354</v>
      </c>
      <c r="B562" t="s">
        <v>20</v>
      </c>
      <c r="C562">
        <v>59.428570999999998</v>
      </c>
      <c r="D562">
        <f t="shared" si="40"/>
        <v>262</v>
      </c>
      <c r="E562">
        <v>27.857143000000001</v>
      </c>
      <c r="F562" s="3">
        <f t="shared" si="41"/>
        <v>446</v>
      </c>
      <c r="G562" s="1">
        <v>6.7142860000000004</v>
      </c>
      <c r="H562">
        <f t="shared" si="42"/>
        <v>80</v>
      </c>
      <c r="I562">
        <f t="shared" si="43"/>
        <v>262.66666666666669</v>
      </c>
      <c r="J562">
        <f t="shared" si="44"/>
        <v>254</v>
      </c>
    </row>
    <row r="563" spans="1:10">
      <c r="A563" t="s">
        <v>504</v>
      </c>
      <c r="B563" t="s">
        <v>1</v>
      </c>
      <c r="C563">
        <v>72</v>
      </c>
      <c r="D563">
        <f t="shared" si="40"/>
        <v>103</v>
      </c>
      <c r="E563">
        <v>36</v>
      </c>
      <c r="F563" s="3">
        <f t="shared" si="41"/>
        <v>326</v>
      </c>
      <c r="G563" s="1">
        <v>0</v>
      </c>
      <c r="H563">
        <f t="shared" si="42"/>
        <v>366</v>
      </c>
      <c r="I563">
        <f t="shared" si="43"/>
        <v>265</v>
      </c>
      <c r="J563">
        <f t="shared" si="44"/>
        <v>258</v>
      </c>
    </row>
    <row r="564" spans="1:10">
      <c r="A564" t="s">
        <v>97</v>
      </c>
      <c r="B564" t="s">
        <v>1</v>
      </c>
      <c r="C564">
        <v>41</v>
      </c>
      <c r="D564">
        <f t="shared" si="40"/>
        <v>521</v>
      </c>
      <c r="E564">
        <v>55</v>
      </c>
      <c r="F564" s="3">
        <f t="shared" si="41"/>
        <v>159</v>
      </c>
      <c r="G564" s="1">
        <v>1</v>
      </c>
      <c r="H564">
        <f t="shared" si="42"/>
        <v>250</v>
      </c>
      <c r="I564">
        <f t="shared" si="43"/>
        <v>310</v>
      </c>
      <c r="J564">
        <f t="shared" si="44"/>
        <v>354</v>
      </c>
    </row>
    <row r="565" spans="1:10">
      <c r="A565" t="s">
        <v>164</v>
      </c>
      <c r="B565" t="s">
        <v>1</v>
      </c>
      <c r="C565">
        <v>44</v>
      </c>
      <c r="D565">
        <f t="shared" si="40"/>
        <v>451</v>
      </c>
      <c r="E565">
        <v>15.5</v>
      </c>
      <c r="F565" s="3">
        <f t="shared" si="41"/>
        <v>562</v>
      </c>
      <c r="G565" s="1">
        <v>0</v>
      </c>
      <c r="H565">
        <f t="shared" si="42"/>
        <v>366</v>
      </c>
      <c r="I565">
        <f t="shared" si="43"/>
        <v>459.66666666666669</v>
      </c>
      <c r="J565">
        <f t="shared" si="44"/>
        <v>563</v>
      </c>
    </row>
    <row r="566" spans="1:10">
      <c r="A566" t="s">
        <v>529</v>
      </c>
      <c r="B566" t="s">
        <v>1</v>
      </c>
      <c r="C566">
        <v>76.666667000000004</v>
      </c>
      <c r="D566">
        <f t="shared" si="40"/>
        <v>76</v>
      </c>
      <c r="E566">
        <v>82.666667000000004</v>
      </c>
      <c r="F566" s="3">
        <f t="shared" si="41"/>
        <v>23</v>
      </c>
      <c r="G566" s="1">
        <v>4.3333329999999997</v>
      </c>
      <c r="H566">
        <f t="shared" si="42"/>
        <v>122</v>
      </c>
      <c r="I566">
        <f t="shared" si="43"/>
        <v>73.666666666666671</v>
      </c>
      <c r="J566">
        <f t="shared" si="44"/>
        <v>24</v>
      </c>
    </row>
    <row r="567" spans="1:10">
      <c r="A567" t="s">
        <v>168</v>
      </c>
      <c r="B567" t="s">
        <v>1</v>
      </c>
      <c r="C567">
        <v>44.8</v>
      </c>
      <c r="D567">
        <f t="shared" si="40"/>
        <v>449</v>
      </c>
      <c r="E567">
        <v>33.799999999999997</v>
      </c>
      <c r="F567" s="3">
        <f t="shared" si="41"/>
        <v>367</v>
      </c>
      <c r="G567" s="1">
        <v>5.8</v>
      </c>
      <c r="H567">
        <f t="shared" si="42"/>
        <v>99</v>
      </c>
      <c r="I567">
        <f t="shared" si="43"/>
        <v>305</v>
      </c>
      <c r="J567">
        <f t="shared" si="44"/>
        <v>343</v>
      </c>
    </row>
    <row r="568" spans="1:10">
      <c r="A568" t="s">
        <v>313</v>
      </c>
      <c r="B568" t="s">
        <v>1</v>
      </c>
      <c r="C568">
        <v>56</v>
      </c>
      <c r="D568">
        <f t="shared" si="40"/>
        <v>302</v>
      </c>
      <c r="E568">
        <v>45</v>
      </c>
      <c r="F568" s="3">
        <f t="shared" si="41"/>
        <v>247</v>
      </c>
      <c r="G568" s="1">
        <v>0.5</v>
      </c>
      <c r="H568">
        <f t="shared" si="42"/>
        <v>330</v>
      </c>
      <c r="I568">
        <f t="shared" si="43"/>
        <v>293</v>
      </c>
      <c r="J568">
        <f t="shared" si="44"/>
        <v>324</v>
      </c>
    </row>
    <row r="569" spans="1:10">
      <c r="A569" t="s">
        <v>314</v>
      </c>
      <c r="B569" t="s">
        <v>1</v>
      </c>
      <c r="C569">
        <v>56</v>
      </c>
      <c r="D569">
        <f t="shared" si="40"/>
        <v>302</v>
      </c>
      <c r="E569">
        <v>53</v>
      </c>
      <c r="F569" s="3">
        <f t="shared" si="41"/>
        <v>174</v>
      </c>
      <c r="G569" s="1">
        <v>0</v>
      </c>
      <c r="H569">
        <f t="shared" si="42"/>
        <v>366</v>
      </c>
      <c r="I569">
        <f t="shared" si="43"/>
        <v>280.66666666666669</v>
      </c>
      <c r="J569">
        <f t="shared" si="44"/>
        <v>296</v>
      </c>
    </row>
    <row r="570" spans="1:10">
      <c r="A570" t="s">
        <v>219</v>
      </c>
      <c r="B570" t="s">
        <v>1</v>
      </c>
      <c r="C570">
        <v>46</v>
      </c>
      <c r="D570">
        <f t="shared" si="40"/>
        <v>397</v>
      </c>
      <c r="E570">
        <v>22.333333</v>
      </c>
      <c r="F570" s="3">
        <f t="shared" si="41"/>
        <v>513</v>
      </c>
      <c r="G570" s="1">
        <v>6.3333329999999997</v>
      </c>
      <c r="H570">
        <f t="shared" si="42"/>
        <v>87</v>
      </c>
      <c r="I570">
        <f t="shared" si="43"/>
        <v>332.33333333333331</v>
      </c>
      <c r="J570">
        <f t="shared" si="44"/>
        <v>392</v>
      </c>
    </row>
    <row r="571" spans="1:10">
      <c r="A571" t="s">
        <v>247</v>
      </c>
      <c r="B571" t="s">
        <v>1</v>
      </c>
      <c r="C571">
        <v>48</v>
      </c>
      <c r="D571">
        <f t="shared" si="40"/>
        <v>370</v>
      </c>
      <c r="E571">
        <v>44</v>
      </c>
      <c r="F571" s="3">
        <f t="shared" si="41"/>
        <v>252</v>
      </c>
      <c r="G571" s="1">
        <v>0</v>
      </c>
      <c r="H571">
        <f t="shared" si="42"/>
        <v>366</v>
      </c>
      <c r="I571">
        <f t="shared" si="43"/>
        <v>329.33333333333331</v>
      </c>
      <c r="J571">
        <f t="shared" si="44"/>
        <v>380</v>
      </c>
    </row>
    <row r="572" spans="1:10">
      <c r="A572" t="s">
        <v>88</v>
      </c>
      <c r="B572" t="s">
        <v>1</v>
      </c>
      <c r="C572">
        <v>40</v>
      </c>
      <c r="D572">
        <f t="shared" si="40"/>
        <v>531</v>
      </c>
      <c r="E572">
        <v>30</v>
      </c>
      <c r="F572" s="3">
        <f t="shared" si="41"/>
        <v>413</v>
      </c>
      <c r="G572" s="1">
        <v>4</v>
      </c>
      <c r="H572">
        <f t="shared" si="42"/>
        <v>125</v>
      </c>
      <c r="I572">
        <f t="shared" si="43"/>
        <v>356.33333333333331</v>
      </c>
      <c r="J572">
        <f t="shared" si="44"/>
        <v>444</v>
      </c>
    </row>
    <row r="573" spans="1:10">
      <c r="A573" t="s">
        <v>165</v>
      </c>
      <c r="B573" t="s">
        <v>1</v>
      </c>
      <c r="C573">
        <v>44</v>
      </c>
      <c r="D573">
        <f t="shared" si="40"/>
        <v>451</v>
      </c>
      <c r="E573">
        <v>35</v>
      </c>
      <c r="F573" s="3">
        <f t="shared" si="41"/>
        <v>351</v>
      </c>
      <c r="G573" s="1">
        <v>1</v>
      </c>
      <c r="H573">
        <f t="shared" si="42"/>
        <v>250</v>
      </c>
      <c r="I573">
        <f t="shared" si="43"/>
        <v>350.66666666666669</v>
      </c>
      <c r="J573">
        <f t="shared" si="44"/>
        <v>432</v>
      </c>
    </row>
    <row r="574" spans="1:10">
      <c r="A574" t="s">
        <v>17</v>
      </c>
      <c r="B574" t="s">
        <v>1</v>
      </c>
      <c r="C574">
        <v>32</v>
      </c>
      <c r="D574">
        <f t="shared" si="40"/>
        <v>601</v>
      </c>
      <c r="E574">
        <v>36</v>
      </c>
      <c r="F574" s="3">
        <f t="shared" si="41"/>
        <v>326</v>
      </c>
      <c r="G574" s="1">
        <v>0</v>
      </c>
      <c r="H574">
        <f t="shared" si="42"/>
        <v>366</v>
      </c>
      <c r="I574">
        <f t="shared" si="43"/>
        <v>431</v>
      </c>
      <c r="J574">
        <f t="shared" si="44"/>
        <v>540</v>
      </c>
    </row>
    <row r="575" spans="1:10">
      <c r="A575" t="s">
        <v>166</v>
      </c>
      <c r="B575" t="s">
        <v>1</v>
      </c>
      <c r="C575">
        <v>44</v>
      </c>
      <c r="D575">
        <f t="shared" si="40"/>
        <v>451</v>
      </c>
      <c r="E575">
        <v>16</v>
      </c>
      <c r="F575" s="3">
        <f t="shared" si="41"/>
        <v>546</v>
      </c>
      <c r="G575" s="1">
        <v>4</v>
      </c>
      <c r="H575">
        <f t="shared" si="42"/>
        <v>125</v>
      </c>
      <c r="I575">
        <f t="shared" si="43"/>
        <v>374</v>
      </c>
      <c r="J575">
        <f t="shared" si="44"/>
        <v>476</v>
      </c>
    </row>
    <row r="576" spans="1:10">
      <c r="A576" t="s">
        <v>346</v>
      </c>
      <c r="B576" t="s">
        <v>1</v>
      </c>
      <c r="C576">
        <v>58</v>
      </c>
      <c r="D576">
        <f t="shared" si="40"/>
        <v>270</v>
      </c>
      <c r="E576">
        <v>33</v>
      </c>
      <c r="F576" s="3">
        <f t="shared" si="41"/>
        <v>369</v>
      </c>
      <c r="G576" s="1">
        <v>0</v>
      </c>
      <c r="H576">
        <f t="shared" si="42"/>
        <v>366</v>
      </c>
      <c r="I576">
        <f t="shared" si="43"/>
        <v>335</v>
      </c>
      <c r="J576">
        <f t="shared" si="44"/>
        <v>396</v>
      </c>
    </row>
    <row r="577" spans="1:10">
      <c r="A577" t="s">
        <v>497</v>
      </c>
      <c r="B577" t="s">
        <v>1</v>
      </c>
      <c r="C577">
        <v>71</v>
      </c>
      <c r="D577">
        <f t="shared" si="40"/>
        <v>109</v>
      </c>
      <c r="E577">
        <v>38</v>
      </c>
      <c r="F577" s="3">
        <f t="shared" si="41"/>
        <v>304</v>
      </c>
      <c r="G577" s="1">
        <v>1</v>
      </c>
      <c r="H577">
        <f t="shared" si="42"/>
        <v>250</v>
      </c>
      <c r="I577">
        <f t="shared" si="43"/>
        <v>221</v>
      </c>
      <c r="J577">
        <f t="shared" si="44"/>
        <v>174</v>
      </c>
    </row>
    <row r="578" spans="1:10">
      <c r="A578" t="s">
        <v>498</v>
      </c>
      <c r="B578" t="s">
        <v>1</v>
      </c>
      <c r="C578">
        <v>71</v>
      </c>
      <c r="D578">
        <f t="shared" ref="D578:D617" si="45">_xlfn.RANK.EQ(C578,$C$2:$C$617)</f>
        <v>109</v>
      </c>
      <c r="E578">
        <v>37</v>
      </c>
      <c r="F578" s="3">
        <f t="shared" ref="F578:F617" si="46">_xlfn.RANK.EQ(E578,$E$2:$E$617)</f>
        <v>317</v>
      </c>
      <c r="G578" s="1">
        <v>1</v>
      </c>
      <c r="H578">
        <f t="shared" ref="H578:H617" si="47">_xlfn.RANK.EQ(G578,$G$2:$G$617)</f>
        <v>250</v>
      </c>
      <c r="I578">
        <f t="shared" ref="I578:I617" si="48">AVERAGE(D578,F578,H578)</f>
        <v>225.33333333333334</v>
      </c>
      <c r="J578">
        <f t="shared" ref="J578:J617" si="49">_xlfn.RANK.EQ(I578,$I$2:$I$617,1)</f>
        <v>186</v>
      </c>
    </row>
    <row r="579" spans="1:10">
      <c r="A579" t="s">
        <v>297</v>
      </c>
      <c r="B579" t="s">
        <v>1</v>
      </c>
      <c r="C579">
        <v>55.2</v>
      </c>
      <c r="D579">
        <f t="shared" si="45"/>
        <v>321</v>
      </c>
      <c r="E579">
        <v>31</v>
      </c>
      <c r="F579" s="3">
        <f t="shared" si="46"/>
        <v>392</v>
      </c>
      <c r="G579" s="1">
        <v>2</v>
      </c>
      <c r="H579">
        <f t="shared" si="47"/>
        <v>205</v>
      </c>
      <c r="I579">
        <f t="shared" si="48"/>
        <v>306</v>
      </c>
      <c r="J579">
        <f t="shared" si="49"/>
        <v>344</v>
      </c>
    </row>
    <row r="580" spans="1:10">
      <c r="A580" t="s">
        <v>584</v>
      </c>
      <c r="B580" t="s">
        <v>1</v>
      </c>
      <c r="C580">
        <v>86</v>
      </c>
      <c r="D580">
        <f t="shared" si="45"/>
        <v>16</v>
      </c>
      <c r="E580">
        <v>88</v>
      </c>
      <c r="F580" s="3">
        <f t="shared" si="46"/>
        <v>4</v>
      </c>
      <c r="G580" s="1">
        <v>21</v>
      </c>
      <c r="H580">
        <f t="shared" si="47"/>
        <v>14</v>
      </c>
      <c r="I580">
        <f t="shared" si="48"/>
        <v>11.333333333333334</v>
      </c>
      <c r="J580">
        <f t="shared" si="49"/>
        <v>1</v>
      </c>
    </row>
    <row r="581" spans="1:10">
      <c r="A581" t="s">
        <v>383</v>
      </c>
      <c r="B581" t="s">
        <v>1</v>
      </c>
      <c r="C581">
        <v>60</v>
      </c>
      <c r="D581">
        <f t="shared" si="45"/>
        <v>231</v>
      </c>
      <c r="E581">
        <v>49</v>
      </c>
      <c r="F581" s="3">
        <f t="shared" si="46"/>
        <v>197</v>
      </c>
      <c r="G581" s="1">
        <v>0</v>
      </c>
      <c r="H581">
        <f t="shared" si="47"/>
        <v>366</v>
      </c>
      <c r="I581">
        <f t="shared" si="48"/>
        <v>264.66666666666669</v>
      </c>
      <c r="J581">
        <f t="shared" si="49"/>
        <v>257</v>
      </c>
    </row>
    <row r="582" spans="1:10">
      <c r="A582" t="s">
        <v>315</v>
      </c>
      <c r="B582" t="s">
        <v>1</v>
      </c>
      <c r="C582">
        <v>56</v>
      </c>
      <c r="D582">
        <f t="shared" si="45"/>
        <v>302</v>
      </c>
      <c r="E582">
        <v>66.333332999999996</v>
      </c>
      <c r="F582" s="3">
        <f t="shared" si="46"/>
        <v>100</v>
      </c>
      <c r="G582" s="1">
        <v>2.3333330000000001</v>
      </c>
      <c r="H582">
        <f t="shared" si="47"/>
        <v>195</v>
      </c>
      <c r="I582">
        <f t="shared" si="48"/>
        <v>199</v>
      </c>
      <c r="J582">
        <f t="shared" si="49"/>
        <v>149</v>
      </c>
    </row>
    <row r="583" spans="1:10">
      <c r="A583" t="s">
        <v>316</v>
      </c>
      <c r="B583" t="s">
        <v>1</v>
      </c>
      <c r="C583">
        <v>56</v>
      </c>
      <c r="D583">
        <f t="shared" si="45"/>
        <v>302</v>
      </c>
      <c r="E583">
        <v>71.5</v>
      </c>
      <c r="F583" s="3">
        <f t="shared" si="46"/>
        <v>87</v>
      </c>
      <c r="G583" s="1">
        <v>2.6666669999999999</v>
      </c>
      <c r="H583">
        <f t="shared" si="47"/>
        <v>187</v>
      </c>
      <c r="I583">
        <f t="shared" si="48"/>
        <v>192</v>
      </c>
      <c r="J583">
        <f t="shared" si="49"/>
        <v>136</v>
      </c>
    </row>
    <row r="584" spans="1:10">
      <c r="A584" t="s">
        <v>228</v>
      </c>
      <c r="B584" t="s">
        <v>20</v>
      </c>
      <c r="C584">
        <v>47</v>
      </c>
      <c r="D584">
        <f t="shared" si="45"/>
        <v>390</v>
      </c>
      <c r="E584">
        <v>78.5</v>
      </c>
      <c r="F584" s="3">
        <f t="shared" si="46"/>
        <v>55</v>
      </c>
      <c r="G584" s="1">
        <v>5.5</v>
      </c>
      <c r="H584">
        <f t="shared" si="47"/>
        <v>106</v>
      </c>
      <c r="I584">
        <f t="shared" si="48"/>
        <v>183.66666666666666</v>
      </c>
      <c r="J584">
        <f t="shared" si="49"/>
        <v>122</v>
      </c>
    </row>
    <row r="585" spans="1:10">
      <c r="A585" t="s">
        <v>232</v>
      </c>
      <c r="B585" t="s">
        <v>20</v>
      </c>
      <c r="C585">
        <v>47.5</v>
      </c>
      <c r="D585">
        <f t="shared" si="45"/>
        <v>386</v>
      </c>
      <c r="E585">
        <v>63</v>
      </c>
      <c r="F585" s="3">
        <f t="shared" si="46"/>
        <v>116</v>
      </c>
      <c r="G585" s="1">
        <v>0.75</v>
      </c>
      <c r="H585">
        <f t="shared" si="47"/>
        <v>318</v>
      </c>
      <c r="I585">
        <f t="shared" si="48"/>
        <v>273.33333333333331</v>
      </c>
      <c r="J585">
        <f t="shared" si="49"/>
        <v>281</v>
      </c>
    </row>
    <row r="586" spans="1:10">
      <c r="A586" t="s">
        <v>171</v>
      </c>
      <c r="B586" t="s">
        <v>172</v>
      </c>
      <c r="C586">
        <v>45</v>
      </c>
      <c r="D586">
        <f t="shared" si="45"/>
        <v>446</v>
      </c>
      <c r="E586">
        <v>71.5</v>
      </c>
      <c r="F586" s="3">
        <f t="shared" si="46"/>
        <v>87</v>
      </c>
      <c r="G586" s="1">
        <v>6.6666670000000003</v>
      </c>
      <c r="H586">
        <f t="shared" si="47"/>
        <v>81</v>
      </c>
      <c r="I586">
        <f t="shared" si="48"/>
        <v>204.66666666666666</v>
      </c>
      <c r="J586">
        <f t="shared" si="49"/>
        <v>153</v>
      </c>
    </row>
    <row r="587" spans="1:10">
      <c r="A587" t="s">
        <v>127</v>
      </c>
      <c r="B587" t="s">
        <v>20</v>
      </c>
      <c r="C587">
        <v>42</v>
      </c>
      <c r="D587">
        <f t="shared" si="45"/>
        <v>482</v>
      </c>
      <c r="E587">
        <v>79</v>
      </c>
      <c r="F587" s="3">
        <f t="shared" si="46"/>
        <v>49</v>
      </c>
      <c r="G587" s="1">
        <v>2</v>
      </c>
      <c r="H587">
        <f t="shared" si="47"/>
        <v>205</v>
      </c>
      <c r="I587">
        <f t="shared" si="48"/>
        <v>245.33333333333334</v>
      </c>
      <c r="J587">
        <f t="shared" si="49"/>
        <v>225</v>
      </c>
    </row>
    <row r="588" spans="1:10">
      <c r="A588" t="s">
        <v>413</v>
      </c>
      <c r="B588" t="s">
        <v>278</v>
      </c>
      <c r="C588">
        <v>64.785713999999999</v>
      </c>
      <c r="D588">
        <f t="shared" si="45"/>
        <v>199</v>
      </c>
      <c r="E588">
        <v>83.821428999999995</v>
      </c>
      <c r="F588" s="3">
        <f t="shared" si="46"/>
        <v>19</v>
      </c>
      <c r="G588" s="1">
        <v>14.928571</v>
      </c>
      <c r="H588">
        <f t="shared" si="47"/>
        <v>30</v>
      </c>
      <c r="I588">
        <f t="shared" si="48"/>
        <v>82.666666666666671</v>
      </c>
      <c r="J588">
        <f t="shared" si="49"/>
        <v>30</v>
      </c>
    </row>
    <row r="589" spans="1:10">
      <c r="A589" t="s">
        <v>446</v>
      </c>
      <c r="B589" t="s">
        <v>1</v>
      </c>
      <c r="C589">
        <v>67</v>
      </c>
      <c r="D589">
        <f t="shared" si="45"/>
        <v>162</v>
      </c>
      <c r="E589">
        <v>36</v>
      </c>
      <c r="F589" s="3">
        <f t="shared" si="46"/>
        <v>326</v>
      </c>
      <c r="G589" s="1">
        <v>3</v>
      </c>
      <c r="H589">
        <f t="shared" si="47"/>
        <v>155</v>
      </c>
      <c r="I589">
        <f t="shared" si="48"/>
        <v>214.33333333333334</v>
      </c>
      <c r="J589">
        <f t="shared" si="49"/>
        <v>164</v>
      </c>
    </row>
    <row r="590" spans="1:10">
      <c r="A590" t="s">
        <v>530</v>
      </c>
      <c r="B590" t="s">
        <v>1</v>
      </c>
      <c r="C590">
        <v>77</v>
      </c>
      <c r="D590">
        <f t="shared" si="45"/>
        <v>73</v>
      </c>
      <c r="E590">
        <v>28</v>
      </c>
      <c r="F590" s="3">
        <f t="shared" si="46"/>
        <v>435</v>
      </c>
      <c r="G590" s="1">
        <v>3</v>
      </c>
      <c r="H590">
        <f t="shared" si="47"/>
        <v>155</v>
      </c>
      <c r="I590">
        <f t="shared" si="48"/>
        <v>221</v>
      </c>
      <c r="J590">
        <f t="shared" si="49"/>
        <v>174</v>
      </c>
    </row>
    <row r="591" spans="1:10">
      <c r="A591" t="s">
        <v>492</v>
      </c>
      <c r="B591" t="s">
        <v>1</v>
      </c>
      <c r="C591">
        <v>70.8</v>
      </c>
      <c r="D591">
        <f t="shared" si="45"/>
        <v>115</v>
      </c>
      <c r="E591">
        <v>14.4</v>
      </c>
      <c r="F591" s="3">
        <f t="shared" si="46"/>
        <v>568</v>
      </c>
      <c r="G591" s="1">
        <v>0.6</v>
      </c>
      <c r="H591">
        <f t="shared" si="47"/>
        <v>329</v>
      </c>
      <c r="I591">
        <f t="shared" si="48"/>
        <v>337.33333333333331</v>
      </c>
      <c r="J591">
        <f t="shared" si="49"/>
        <v>404</v>
      </c>
    </row>
    <row r="592" spans="1:10">
      <c r="A592" t="s">
        <v>275</v>
      </c>
      <c r="B592" t="s">
        <v>172</v>
      </c>
      <c r="C592">
        <v>50</v>
      </c>
      <c r="D592">
        <f t="shared" si="45"/>
        <v>342</v>
      </c>
      <c r="E592">
        <v>41.833333000000003</v>
      </c>
      <c r="F592" s="3">
        <f t="shared" si="46"/>
        <v>268</v>
      </c>
      <c r="G592" s="1">
        <v>5.75</v>
      </c>
      <c r="H592">
        <f t="shared" si="47"/>
        <v>100</v>
      </c>
      <c r="I592">
        <f t="shared" si="48"/>
        <v>236.66666666666666</v>
      </c>
      <c r="J592">
        <f t="shared" si="49"/>
        <v>210</v>
      </c>
    </row>
    <row r="593" spans="1:10">
      <c r="A593" t="s">
        <v>281</v>
      </c>
      <c r="B593" t="s">
        <v>1</v>
      </c>
      <c r="C593">
        <v>52</v>
      </c>
      <c r="D593">
        <f t="shared" si="45"/>
        <v>338</v>
      </c>
      <c r="E593">
        <v>47</v>
      </c>
      <c r="F593" s="3">
        <f t="shared" si="46"/>
        <v>220</v>
      </c>
      <c r="G593" s="1">
        <v>1</v>
      </c>
      <c r="H593">
        <f t="shared" si="47"/>
        <v>250</v>
      </c>
      <c r="I593">
        <f t="shared" si="48"/>
        <v>269.33333333333331</v>
      </c>
      <c r="J593">
        <f t="shared" si="49"/>
        <v>267</v>
      </c>
    </row>
    <row r="594" spans="1:10">
      <c r="A594" t="s">
        <v>128</v>
      </c>
      <c r="B594" t="s">
        <v>1</v>
      </c>
      <c r="C594">
        <v>42</v>
      </c>
      <c r="D594">
        <f t="shared" si="45"/>
        <v>482</v>
      </c>
      <c r="E594">
        <v>52.8</v>
      </c>
      <c r="F594" s="3">
        <f t="shared" si="46"/>
        <v>179</v>
      </c>
      <c r="G594" s="1">
        <v>2.4</v>
      </c>
      <c r="H594">
        <f t="shared" si="47"/>
        <v>194</v>
      </c>
      <c r="I594">
        <f t="shared" si="48"/>
        <v>285</v>
      </c>
      <c r="J594">
        <f t="shared" si="49"/>
        <v>308</v>
      </c>
    </row>
    <row r="595" spans="1:10">
      <c r="A595" t="s">
        <v>129</v>
      </c>
      <c r="B595" t="s">
        <v>1</v>
      </c>
      <c r="C595">
        <v>42</v>
      </c>
      <c r="D595">
        <f t="shared" si="45"/>
        <v>482</v>
      </c>
      <c r="E595">
        <v>44.5</v>
      </c>
      <c r="F595" s="3">
        <f t="shared" si="46"/>
        <v>250</v>
      </c>
      <c r="G595" s="1">
        <v>0</v>
      </c>
      <c r="H595">
        <f t="shared" si="47"/>
        <v>366</v>
      </c>
      <c r="I595">
        <f t="shared" si="48"/>
        <v>366</v>
      </c>
      <c r="J595">
        <f t="shared" si="49"/>
        <v>464</v>
      </c>
    </row>
    <row r="596" spans="1:10">
      <c r="A596" t="s">
        <v>130</v>
      </c>
      <c r="B596" t="s">
        <v>1</v>
      </c>
      <c r="C596">
        <v>42</v>
      </c>
      <c r="D596">
        <f t="shared" si="45"/>
        <v>482</v>
      </c>
      <c r="E596">
        <v>51</v>
      </c>
      <c r="F596" s="3">
        <f t="shared" si="46"/>
        <v>186</v>
      </c>
      <c r="G596" s="1">
        <v>0</v>
      </c>
      <c r="H596">
        <f t="shared" si="47"/>
        <v>366</v>
      </c>
      <c r="I596">
        <f t="shared" si="48"/>
        <v>344.66666666666669</v>
      </c>
      <c r="J596">
        <f t="shared" si="49"/>
        <v>415</v>
      </c>
    </row>
    <row r="597" spans="1:10">
      <c r="A597" t="s">
        <v>220</v>
      </c>
      <c r="B597" t="s">
        <v>1</v>
      </c>
      <c r="C597">
        <v>46</v>
      </c>
      <c r="D597">
        <f t="shared" si="45"/>
        <v>397</v>
      </c>
      <c r="E597">
        <v>24</v>
      </c>
      <c r="F597" s="3">
        <f t="shared" si="46"/>
        <v>485</v>
      </c>
      <c r="G597" s="1">
        <v>1</v>
      </c>
      <c r="H597">
        <f t="shared" si="47"/>
        <v>250</v>
      </c>
      <c r="I597">
        <f t="shared" si="48"/>
        <v>377.33333333333331</v>
      </c>
      <c r="J597">
        <f t="shared" si="49"/>
        <v>481</v>
      </c>
    </row>
    <row r="598" spans="1:10">
      <c r="A598" t="s">
        <v>27</v>
      </c>
      <c r="B598" t="s">
        <v>1</v>
      </c>
      <c r="C598">
        <v>36</v>
      </c>
      <c r="D598">
        <f t="shared" si="45"/>
        <v>592</v>
      </c>
      <c r="E598">
        <v>48</v>
      </c>
      <c r="F598" s="3">
        <f t="shared" si="46"/>
        <v>208</v>
      </c>
      <c r="G598" s="1">
        <v>1</v>
      </c>
      <c r="H598">
        <f t="shared" si="47"/>
        <v>250</v>
      </c>
      <c r="I598">
        <f t="shared" si="48"/>
        <v>350</v>
      </c>
      <c r="J598">
        <f t="shared" si="49"/>
        <v>429</v>
      </c>
    </row>
    <row r="599" spans="1:10">
      <c r="A599" t="s">
        <v>491</v>
      </c>
      <c r="B599" t="s">
        <v>1</v>
      </c>
      <c r="C599">
        <v>70</v>
      </c>
      <c r="D599">
        <f t="shared" si="45"/>
        <v>116</v>
      </c>
      <c r="E599">
        <v>7</v>
      </c>
      <c r="F599" s="3">
        <f t="shared" si="46"/>
        <v>608</v>
      </c>
      <c r="G599" s="1">
        <v>0</v>
      </c>
      <c r="H599">
        <f t="shared" si="47"/>
        <v>366</v>
      </c>
      <c r="I599">
        <f t="shared" si="48"/>
        <v>363.33333333333331</v>
      </c>
      <c r="J599">
        <f t="shared" si="49"/>
        <v>458</v>
      </c>
    </row>
    <row r="600" spans="1:10">
      <c r="A600" t="s">
        <v>131</v>
      </c>
      <c r="B600" t="s">
        <v>1</v>
      </c>
      <c r="C600">
        <v>42</v>
      </c>
      <c r="D600">
        <f t="shared" si="45"/>
        <v>482</v>
      </c>
      <c r="E600">
        <v>78</v>
      </c>
      <c r="F600" s="3">
        <f t="shared" si="46"/>
        <v>58</v>
      </c>
      <c r="G600" s="1">
        <v>6</v>
      </c>
      <c r="H600">
        <f t="shared" si="47"/>
        <v>90</v>
      </c>
      <c r="I600">
        <f t="shared" si="48"/>
        <v>210</v>
      </c>
      <c r="J600">
        <f t="shared" si="49"/>
        <v>158</v>
      </c>
    </row>
    <row r="601" spans="1:10">
      <c r="A601" t="s">
        <v>434</v>
      </c>
      <c r="B601" t="s">
        <v>1</v>
      </c>
      <c r="C601">
        <v>66</v>
      </c>
      <c r="D601">
        <f t="shared" si="45"/>
        <v>177</v>
      </c>
      <c r="E601">
        <v>57.5</v>
      </c>
      <c r="F601" s="3">
        <f t="shared" si="46"/>
        <v>146</v>
      </c>
      <c r="G601" s="1">
        <v>3</v>
      </c>
      <c r="H601">
        <f t="shared" si="47"/>
        <v>155</v>
      </c>
      <c r="I601">
        <f t="shared" si="48"/>
        <v>159.33333333333334</v>
      </c>
      <c r="J601">
        <f t="shared" si="49"/>
        <v>94</v>
      </c>
    </row>
    <row r="602" spans="1:10">
      <c r="A602" t="s">
        <v>561</v>
      </c>
      <c r="B602" t="s">
        <v>45</v>
      </c>
      <c r="C602">
        <v>81</v>
      </c>
      <c r="D602">
        <f t="shared" si="45"/>
        <v>41</v>
      </c>
      <c r="E602">
        <v>44.5</v>
      </c>
      <c r="F602" s="3">
        <f t="shared" si="46"/>
        <v>250</v>
      </c>
      <c r="G602" s="1">
        <v>8.5</v>
      </c>
      <c r="H602">
        <f t="shared" si="47"/>
        <v>61</v>
      </c>
      <c r="I602">
        <f t="shared" si="48"/>
        <v>117.33333333333333</v>
      </c>
      <c r="J602">
        <f t="shared" si="49"/>
        <v>55</v>
      </c>
    </row>
    <row r="603" spans="1:10">
      <c r="A603" t="s">
        <v>505</v>
      </c>
      <c r="B603" t="s">
        <v>1</v>
      </c>
      <c r="C603">
        <v>72.5</v>
      </c>
      <c r="D603">
        <f t="shared" si="45"/>
        <v>102</v>
      </c>
      <c r="E603">
        <v>35.125</v>
      </c>
      <c r="F603" s="3">
        <f t="shared" si="46"/>
        <v>349</v>
      </c>
      <c r="G603" s="1">
        <v>11.875</v>
      </c>
      <c r="H603">
        <f t="shared" si="47"/>
        <v>45</v>
      </c>
      <c r="I603">
        <f t="shared" si="48"/>
        <v>165.33333333333334</v>
      </c>
      <c r="J603">
        <f t="shared" si="49"/>
        <v>102</v>
      </c>
    </row>
    <row r="604" spans="1:10">
      <c r="A604" t="s">
        <v>2</v>
      </c>
      <c r="B604" t="s">
        <v>1</v>
      </c>
      <c r="C604">
        <v>31.5</v>
      </c>
      <c r="D604">
        <f t="shared" si="45"/>
        <v>616</v>
      </c>
      <c r="E604">
        <v>22</v>
      </c>
      <c r="F604" s="3">
        <f t="shared" si="46"/>
        <v>514</v>
      </c>
      <c r="G604" s="1">
        <v>0</v>
      </c>
      <c r="H604">
        <f t="shared" si="47"/>
        <v>366</v>
      </c>
      <c r="I604">
        <f t="shared" si="48"/>
        <v>498.66666666666669</v>
      </c>
      <c r="J604">
        <f t="shared" si="49"/>
        <v>599</v>
      </c>
    </row>
    <row r="605" spans="1:10">
      <c r="A605" t="s">
        <v>292</v>
      </c>
      <c r="B605" t="s">
        <v>172</v>
      </c>
      <c r="C605">
        <v>54</v>
      </c>
      <c r="D605">
        <f t="shared" si="45"/>
        <v>327</v>
      </c>
      <c r="E605">
        <v>62.25</v>
      </c>
      <c r="F605" s="3">
        <f t="shared" si="46"/>
        <v>122</v>
      </c>
      <c r="G605" s="1">
        <v>5.75</v>
      </c>
      <c r="H605">
        <f t="shared" si="47"/>
        <v>100</v>
      </c>
      <c r="I605">
        <f t="shared" si="48"/>
        <v>183</v>
      </c>
      <c r="J605">
        <f t="shared" si="49"/>
        <v>120</v>
      </c>
    </row>
    <row r="606" spans="1:10">
      <c r="A606" t="s">
        <v>403</v>
      </c>
      <c r="B606" t="s">
        <v>1</v>
      </c>
      <c r="C606">
        <v>62</v>
      </c>
      <c r="D606">
        <f t="shared" si="45"/>
        <v>209</v>
      </c>
      <c r="E606">
        <v>62.8</v>
      </c>
      <c r="F606" s="3">
        <f t="shared" si="46"/>
        <v>120</v>
      </c>
      <c r="G606" s="1">
        <v>2.2000000000000002</v>
      </c>
      <c r="H606">
        <f t="shared" si="47"/>
        <v>202</v>
      </c>
      <c r="I606">
        <f t="shared" si="48"/>
        <v>177</v>
      </c>
      <c r="J606">
        <f t="shared" si="49"/>
        <v>114</v>
      </c>
    </row>
    <row r="607" spans="1:10">
      <c r="A607" t="s">
        <v>531</v>
      </c>
      <c r="B607" t="s">
        <v>1</v>
      </c>
      <c r="C607">
        <v>77</v>
      </c>
      <c r="D607">
        <f t="shared" si="45"/>
        <v>73</v>
      </c>
      <c r="E607">
        <v>52</v>
      </c>
      <c r="F607" s="3">
        <f t="shared" si="46"/>
        <v>184</v>
      </c>
      <c r="G607" s="1">
        <v>0</v>
      </c>
      <c r="H607">
        <f t="shared" si="47"/>
        <v>366</v>
      </c>
      <c r="I607">
        <f t="shared" si="48"/>
        <v>207.66666666666666</v>
      </c>
      <c r="J607">
        <f t="shared" si="49"/>
        <v>157</v>
      </c>
    </row>
    <row r="608" spans="1:10">
      <c r="A608" t="s">
        <v>276</v>
      </c>
      <c r="B608" t="s">
        <v>1</v>
      </c>
      <c r="C608">
        <v>50</v>
      </c>
      <c r="D608">
        <f t="shared" si="45"/>
        <v>342</v>
      </c>
      <c r="E608">
        <v>51</v>
      </c>
      <c r="F608" s="3">
        <f t="shared" si="46"/>
        <v>186</v>
      </c>
      <c r="G608" s="1">
        <v>1</v>
      </c>
      <c r="H608">
        <f t="shared" si="47"/>
        <v>250</v>
      </c>
      <c r="I608">
        <f t="shared" si="48"/>
        <v>259.33333333333331</v>
      </c>
      <c r="J608">
        <f t="shared" si="49"/>
        <v>248</v>
      </c>
    </row>
    <row r="609" spans="1:10">
      <c r="A609" t="s">
        <v>318</v>
      </c>
      <c r="B609" t="s">
        <v>1</v>
      </c>
      <c r="C609">
        <v>56.5</v>
      </c>
      <c r="D609">
        <f t="shared" si="45"/>
        <v>300</v>
      </c>
      <c r="E609">
        <v>34</v>
      </c>
      <c r="F609" s="3">
        <f t="shared" si="46"/>
        <v>360</v>
      </c>
      <c r="G609" s="1">
        <v>0.5</v>
      </c>
      <c r="H609">
        <f t="shared" si="47"/>
        <v>330</v>
      </c>
      <c r="I609">
        <f t="shared" si="48"/>
        <v>330</v>
      </c>
      <c r="J609">
        <f t="shared" si="49"/>
        <v>385</v>
      </c>
    </row>
    <row r="610" spans="1:10">
      <c r="A610" t="s">
        <v>447</v>
      </c>
      <c r="B610" t="s">
        <v>1</v>
      </c>
      <c r="C610">
        <v>67</v>
      </c>
      <c r="D610">
        <f t="shared" si="45"/>
        <v>162</v>
      </c>
      <c r="E610">
        <v>35.5</v>
      </c>
      <c r="F610" s="3">
        <f t="shared" si="46"/>
        <v>346</v>
      </c>
      <c r="G610" s="1">
        <v>3</v>
      </c>
      <c r="H610">
        <f t="shared" si="47"/>
        <v>155</v>
      </c>
      <c r="I610">
        <f t="shared" si="48"/>
        <v>221</v>
      </c>
      <c r="J610">
        <f t="shared" si="49"/>
        <v>174</v>
      </c>
    </row>
    <row r="611" spans="1:10">
      <c r="A611" t="s">
        <v>248</v>
      </c>
      <c r="B611" t="s">
        <v>1</v>
      </c>
      <c r="C611">
        <v>48</v>
      </c>
      <c r="D611">
        <f t="shared" si="45"/>
        <v>370</v>
      </c>
      <c r="E611">
        <v>47</v>
      </c>
      <c r="F611" s="3">
        <f t="shared" si="46"/>
        <v>220</v>
      </c>
      <c r="G611" s="1">
        <v>0</v>
      </c>
      <c r="H611">
        <f t="shared" si="47"/>
        <v>366</v>
      </c>
      <c r="I611">
        <f t="shared" si="48"/>
        <v>318.66666666666669</v>
      </c>
      <c r="J611">
        <f t="shared" si="49"/>
        <v>367</v>
      </c>
    </row>
    <row r="612" spans="1:10">
      <c r="A612" t="s">
        <v>448</v>
      </c>
      <c r="B612" t="s">
        <v>1</v>
      </c>
      <c r="C612">
        <v>67</v>
      </c>
      <c r="D612">
        <f t="shared" si="45"/>
        <v>162</v>
      </c>
      <c r="E612">
        <v>36.5</v>
      </c>
      <c r="F612" s="3">
        <f t="shared" si="46"/>
        <v>324</v>
      </c>
      <c r="G612" s="1">
        <v>6.5</v>
      </c>
      <c r="H612">
        <f t="shared" si="47"/>
        <v>82</v>
      </c>
      <c r="I612">
        <f t="shared" si="48"/>
        <v>189.33333333333334</v>
      </c>
      <c r="J612">
        <f t="shared" si="49"/>
        <v>131</v>
      </c>
    </row>
    <row r="613" spans="1:10">
      <c r="A613" t="s">
        <v>132</v>
      </c>
      <c r="B613" t="s">
        <v>1</v>
      </c>
      <c r="C613">
        <v>42</v>
      </c>
      <c r="D613">
        <f t="shared" si="45"/>
        <v>482</v>
      </c>
      <c r="E613">
        <v>11</v>
      </c>
      <c r="F613" s="3">
        <f t="shared" si="46"/>
        <v>579</v>
      </c>
      <c r="G613" s="1">
        <v>0</v>
      </c>
      <c r="H613">
        <f t="shared" si="47"/>
        <v>366</v>
      </c>
      <c r="I613">
        <f t="shared" si="48"/>
        <v>475.66666666666669</v>
      </c>
      <c r="J613">
        <f t="shared" si="49"/>
        <v>575</v>
      </c>
    </row>
    <row r="614" spans="1:10">
      <c r="A614" t="s">
        <v>133</v>
      </c>
      <c r="B614" t="s">
        <v>1</v>
      </c>
      <c r="C614">
        <v>42</v>
      </c>
      <c r="D614">
        <f t="shared" si="45"/>
        <v>482</v>
      </c>
      <c r="E614">
        <v>7.5</v>
      </c>
      <c r="F614" s="3">
        <f t="shared" si="46"/>
        <v>605</v>
      </c>
      <c r="G614" s="1">
        <v>0</v>
      </c>
      <c r="H614">
        <f t="shared" si="47"/>
        <v>366</v>
      </c>
      <c r="I614">
        <f t="shared" si="48"/>
        <v>484.33333333333331</v>
      </c>
      <c r="J614">
        <f t="shared" si="49"/>
        <v>588</v>
      </c>
    </row>
    <row r="615" spans="1:10">
      <c r="A615" t="s">
        <v>134</v>
      </c>
      <c r="B615" t="s">
        <v>1</v>
      </c>
      <c r="C615">
        <v>42</v>
      </c>
      <c r="D615">
        <f t="shared" si="45"/>
        <v>482</v>
      </c>
      <c r="E615">
        <v>9</v>
      </c>
      <c r="F615" s="3">
        <f t="shared" si="46"/>
        <v>595</v>
      </c>
      <c r="G615" s="1">
        <v>0</v>
      </c>
      <c r="H615">
        <f t="shared" si="47"/>
        <v>366</v>
      </c>
      <c r="I615">
        <f t="shared" si="48"/>
        <v>481</v>
      </c>
      <c r="J615">
        <f t="shared" si="49"/>
        <v>585</v>
      </c>
    </row>
    <row r="616" spans="1:10">
      <c r="A616" t="s">
        <v>135</v>
      </c>
      <c r="B616" t="s">
        <v>1</v>
      </c>
      <c r="C616">
        <v>42</v>
      </c>
      <c r="D616">
        <f t="shared" si="45"/>
        <v>482</v>
      </c>
      <c r="E616">
        <v>6</v>
      </c>
      <c r="F616" s="3">
        <f t="shared" si="46"/>
        <v>610</v>
      </c>
      <c r="G616" s="1">
        <v>0</v>
      </c>
      <c r="H616">
        <f t="shared" si="47"/>
        <v>366</v>
      </c>
      <c r="I616">
        <f t="shared" si="48"/>
        <v>486</v>
      </c>
      <c r="J616">
        <f t="shared" si="49"/>
        <v>590</v>
      </c>
    </row>
    <row r="617" spans="1:10">
      <c r="A617" t="s">
        <v>221</v>
      </c>
      <c r="B617" t="s">
        <v>1</v>
      </c>
      <c r="C617">
        <v>46</v>
      </c>
      <c r="D617">
        <f t="shared" si="45"/>
        <v>397</v>
      </c>
      <c r="E617">
        <v>28</v>
      </c>
      <c r="F617" s="3">
        <f t="shared" si="46"/>
        <v>435</v>
      </c>
      <c r="G617" s="1">
        <v>0</v>
      </c>
      <c r="H617">
        <f t="shared" si="47"/>
        <v>366</v>
      </c>
      <c r="I617">
        <f t="shared" si="48"/>
        <v>399.33333333333331</v>
      </c>
      <c r="J617">
        <f t="shared" si="49"/>
        <v>496</v>
      </c>
    </row>
  </sheetData>
  <sortState xmlns:xlrd2="http://schemas.microsoft.com/office/spreadsheetml/2017/richdata2" ref="A2:J621">
    <sortCondition ref="A1:A621"/>
  </sortState>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9F988E-42EA-4A21-BF2F-93B0617ECF0E}">
  <dimension ref="A1:L92"/>
  <sheetViews>
    <sheetView zoomScaleNormal="100" workbookViewId="0">
      <pane xSplit="1" ySplit="1" topLeftCell="B2" activePane="bottomRight" state="frozen"/>
      <selection pane="topRight" activeCell="B1" sqref="B1"/>
      <selection pane="bottomLeft" activeCell="A2" sqref="A2"/>
      <selection pane="bottomRight" sqref="A1:XFD1"/>
    </sheetView>
  </sheetViews>
  <sheetFormatPr defaultRowHeight="15"/>
  <cols>
    <col min="1" max="1" width="41.85546875" bestFit="1" customWidth="1"/>
    <col min="2" max="2" width="21.7109375" bestFit="1" customWidth="1"/>
    <col min="3" max="3" width="11.42578125" bestFit="1" customWidth="1"/>
    <col min="4" max="4" width="11.42578125" customWidth="1"/>
    <col min="5" max="5" width="18.28515625" bestFit="1" customWidth="1"/>
    <col min="6" max="6" width="18.5703125" customWidth="1"/>
    <col min="7" max="7" width="18.7109375" bestFit="1" customWidth="1"/>
    <col min="8" max="8" width="20.7109375" customWidth="1"/>
    <col min="9" max="9" width="18" bestFit="1" customWidth="1"/>
    <col min="10" max="10" width="20.42578125" customWidth="1"/>
    <col min="11" max="11" width="13.140625" bestFit="1" customWidth="1"/>
    <col min="12" max="12" width="20.140625" bestFit="1" customWidth="1"/>
  </cols>
  <sheetData>
    <row r="1" spans="1:12" s="2" customFormat="1">
      <c r="A1" s="2" t="s">
        <v>652</v>
      </c>
      <c r="B1" s="2" t="s">
        <v>0</v>
      </c>
      <c r="C1" s="2" t="s">
        <v>624</v>
      </c>
      <c r="D1" s="2" t="s">
        <v>622</v>
      </c>
      <c r="E1" s="2" t="s">
        <v>625</v>
      </c>
      <c r="F1" s="2" t="s">
        <v>628</v>
      </c>
      <c r="G1" s="2" t="s">
        <v>626</v>
      </c>
      <c r="H1" s="2" t="s">
        <v>629</v>
      </c>
      <c r="I1" s="2" t="s">
        <v>627</v>
      </c>
      <c r="J1" s="2" t="s">
        <v>630</v>
      </c>
      <c r="K1" s="6" t="s">
        <v>623</v>
      </c>
      <c r="L1" s="10" t="s">
        <v>631</v>
      </c>
    </row>
    <row r="2" spans="1:12">
      <c r="A2" t="s">
        <v>611</v>
      </c>
      <c r="B2" t="s">
        <v>172</v>
      </c>
      <c r="C2">
        <v>60</v>
      </c>
      <c r="D2">
        <f t="shared" ref="D2:D33" si="0">_xlfn.RANK.EQ(C2,$C$2:$C$92)</f>
        <v>35</v>
      </c>
      <c r="E2">
        <v>80</v>
      </c>
      <c r="F2">
        <f t="shared" ref="F2:F33" si="1">_xlfn.RANK.EQ(E2,$E$2:$E$92)</f>
        <v>16</v>
      </c>
      <c r="G2">
        <v>84.8</v>
      </c>
      <c r="H2">
        <f t="shared" ref="H2:H33" si="2">_xlfn.RANK.EQ(G2,$G$2:$G$92)</f>
        <v>3</v>
      </c>
      <c r="I2">
        <v>20</v>
      </c>
      <c r="J2">
        <f t="shared" ref="J2:J33" si="3">_xlfn.RANK.EQ(I2,$I$2:$I$92)</f>
        <v>6</v>
      </c>
      <c r="K2">
        <f t="shared" ref="K2:K33" si="4">AVERAGE(D2,F2,H2,J2)</f>
        <v>15</v>
      </c>
      <c r="L2">
        <f t="shared" ref="L2:L33" si="5">_xlfn.RANK.EQ(K2,$K$2:$K$92,1)</f>
        <v>1</v>
      </c>
    </row>
    <row r="3" spans="1:12">
      <c r="A3" t="s">
        <v>579</v>
      </c>
      <c r="B3" t="s">
        <v>1</v>
      </c>
      <c r="C3">
        <v>55</v>
      </c>
      <c r="D3">
        <f t="shared" si="0"/>
        <v>40</v>
      </c>
      <c r="E3">
        <v>86</v>
      </c>
      <c r="F3">
        <f t="shared" si="1"/>
        <v>7</v>
      </c>
      <c r="G3">
        <v>79</v>
      </c>
      <c r="H3">
        <f t="shared" si="2"/>
        <v>12</v>
      </c>
      <c r="I3">
        <v>26</v>
      </c>
      <c r="J3">
        <f t="shared" si="3"/>
        <v>2</v>
      </c>
      <c r="K3">
        <f t="shared" si="4"/>
        <v>15.25</v>
      </c>
      <c r="L3">
        <f t="shared" si="5"/>
        <v>2</v>
      </c>
    </row>
    <row r="4" spans="1:12">
      <c r="A4" t="s">
        <v>596</v>
      </c>
      <c r="B4" t="s">
        <v>1</v>
      </c>
      <c r="C4">
        <v>50</v>
      </c>
      <c r="D4">
        <f t="shared" si="0"/>
        <v>49</v>
      </c>
      <c r="E4">
        <v>92</v>
      </c>
      <c r="F4">
        <f t="shared" si="1"/>
        <v>1</v>
      </c>
      <c r="G4">
        <v>86.5</v>
      </c>
      <c r="H4">
        <f t="shared" si="2"/>
        <v>2</v>
      </c>
      <c r="I4">
        <v>12.5</v>
      </c>
      <c r="J4">
        <f t="shared" si="3"/>
        <v>15</v>
      </c>
      <c r="K4">
        <f t="shared" si="4"/>
        <v>16.75</v>
      </c>
      <c r="L4">
        <f t="shared" si="5"/>
        <v>3</v>
      </c>
    </row>
    <row r="5" spans="1:12">
      <c r="A5" t="s">
        <v>615</v>
      </c>
      <c r="B5" t="s">
        <v>1</v>
      </c>
      <c r="C5">
        <v>75</v>
      </c>
      <c r="D5">
        <f t="shared" si="0"/>
        <v>19</v>
      </c>
      <c r="E5">
        <v>85.7</v>
      </c>
      <c r="F5">
        <f t="shared" si="1"/>
        <v>9</v>
      </c>
      <c r="G5">
        <v>62.7</v>
      </c>
      <c r="H5">
        <f t="shared" si="2"/>
        <v>32</v>
      </c>
      <c r="I5">
        <v>18</v>
      </c>
      <c r="J5">
        <f t="shared" si="3"/>
        <v>7</v>
      </c>
      <c r="K5">
        <f t="shared" si="4"/>
        <v>16.75</v>
      </c>
      <c r="L5">
        <f t="shared" si="5"/>
        <v>3</v>
      </c>
    </row>
    <row r="6" spans="1:12">
      <c r="A6" t="s">
        <v>586</v>
      </c>
      <c r="B6" t="s">
        <v>20</v>
      </c>
      <c r="C6">
        <v>65</v>
      </c>
      <c r="D6">
        <f t="shared" si="0"/>
        <v>28</v>
      </c>
      <c r="E6">
        <v>87</v>
      </c>
      <c r="F6">
        <f t="shared" si="1"/>
        <v>6</v>
      </c>
      <c r="G6">
        <v>64</v>
      </c>
      <c r="H6">
        <f t="shared" si="2"/>
        <v>29</v>
      </c>
      <c r="I6">
        <v>15</v>
      </c>
      <c r="J6">
        <f t="shared" si="3"/>
        <v>9</v>
      </c>
      <c r="K6">
        <f t="shared" si="4"/>
        <v>18</v>
      </c>
      <c r="L6">
        <f t="shared" si="5"/>
        <v>5</v>
      </c>
    </row>
    <row r="7" spans="1:12">
      <c r="A7" t="s">
        <v>616</v>
      </c>
      <c r="B7" t="s">
        <v>20</v>
      </c>
      <c r="C7">
        <v>90</v>
      </c>
      <c r="D7">
        <f t="shared" si="0"/>
        <v>2</v>
      </c>
      <c r="E7">
        <v>65.8</v>
      </c>
      <c r="F7">
        <f t="shared" si="1"/>
        <v>34</v>
      </c>
      <c r="G7">
        <v>65.2</v>
      </c>
      <c r="H7">
        <f t="shared" si="2"/>
        <v>27</v>
      </c>
      <c r="I7">
        <v>14</v>
      </c>
      <c r="J7">
        <f t="shared" si="3"/>
        <v>12</v>
      </c>
      <c r="K7">
        <f t="shared" si="4"/>
        <v>18.75</v>
      </c>
      <c r="L7">
        <f t="shared" si="5"/>
        <v>6</v>
      </c>
    </row>
    <row r="8" spans="1:12">
      <c r="A8" t="s">
        <v>584</v>
      </c>
      <c r="B8" t="s">
        <v>1</v>
      </c>
      <c r="C8">
        <v>35</v>
      </c>
      <c r="D8">
        <f t="shared" si="0"/>
        <v>69</v>
      </c>
      <c r="E8">
        <v>86</v>
      </c>
      <c r="F8">
        <f t="shared" si="1"/>
        <v>7</v>
      </c>
      <c r="G8">
        <v>88</v>
      </c>
      <c r="H8">
        <f t="shared" si="2"/>
        <v>1</v>
      </c>
      <c r="I8">
        <v>21</v>
      </c>
      <c r="J8">
        <f t="shared" si="3"/>
        <v>5</v>
      </c>
      <c r="K8">
        <f t="shared" si="4"/>
        <v>20.5</v>
      </c>
      <c r="L8">
        <f t="shared" si="5"/>
        <v>7</v>
      </c>
    </row>
    <row r="9" spans="1:12">
      <c r="A9" t="s">
        <v>617</v>
      </c>
      <c r="B9" t="s">
        <v>1</v>
      </c>
      <c r="C9">
        <v>90</v>
      </c>
      <c r="D9">
        <f t="shared" si="0"/>
        <v>2</v>
      </c>
      <c r="E9">
        <v>80</v>
      </c>
      <c r="F9">
        <f t="shared" si="1"/>
        <v>16</v>
      </c>
      <c r="G9">
        <v>42.5</v>
      </c>
      <c r="H9">
        <f t="shared" si="2"/>
        <v>50</v>
      </c>
      <c r="I9">
        <v>10</v>
      </c>
      <c r="J9">
        <f t="shared" si="3"/>
        <v>19</v>
      </c>
      <c r="K9">
        <f t="shared" si="4"/>
        <v>21.75</v>
      </c>
      <c r="L9">
        <f t="shared" si="5"/>
        <v>8</v>
      </c>
    </row>
    <row r="10" spans="1:12">
      <c r="A10" t="s">
        <v>375</v>
      </c>
      <c r="B10" t="s">
        <v>45</v>
      </c>
      <c r="C10">
        <v>55</v>
      </c>
      <c r="D10">
        <f t="shared" si="0"/>
        <v>40</v>
      </c>
      <c r="E10">
        <v>60</v>
      </c>
      <c r="F10">
        <f t="shared" si="1"/>
        <v>45</v>
      </c>
      <c r="G10">
        <v>83.428571000000005</v>
      </c>
      <c r="H10">
        <f t="shared" si="2"/>
        <v>6</v>
      </c>
      <c r="I10">
        <v>23.571428999999998</v>
      </c>
      <c r="J10">
        <f t="shared" si="3"/>
        <v>3</v>
      </c>
      <c r="K10">
        <f t="shared" si="4"/>
        <v>23.5</v>
      </c>
      <c r="L10">
        <f t="shared" si="5"/>
        <v>9</v>
      </c>
    </row>
    <row r="11" spans="1:12">
      <c r="A11" t="s">
        <v>435</v>
      </c>
      <c r="B11" t="s">
        <v>20</v>
      </c>
      <c r="C11">
        <v>55</v>
      </c>
      <c r="D11">
        <f t="shared" si="0"/>
        <v>40</v>
      </c>
      <c r="E11">
        <v>66.5</v>
      </c>
      <c r="F11">
        <f t="shared" si="1"/>
        <v>29</v>
      </c>
      <c r="G11">
        <v>77.5</v>
      </c>
      <c r="H11">
        <f t="shared" si="2"/>
        <v>16</v>
      </c>
      <c r="I11">
        <v>14.875</v>
      </c>
      <c r="J11">
        <f t="shared" si="3"/>
        <v>10</v>
      </c>
      <c r="K11">
        <f t="shared" si="4"/>
        <v>23.75</v>
      </c>
      <c r="L11">
        <f t="shared" si="5"/>
        <v>10</v>
      </c>
    </row>
    <row r="12" spans="1:12">
      <c r="A12" t="s">
        <v>435</v>
      </c>
      <c r="B12" t="s">
        <v>20</v>
      </c>
      <c r="C12">
        <v>55</v>
      </c>
      <c r="D12">
        <f t="shared" si="0"/>
        <v>40</v>
      </c>
      <c r="E12">
        <v>66.5</v>
      </c>
      <c r="F12">
        <f t="shared" si="1"/>
        <v>29</v>
      </c>
      <c r="G12">
        <v>77.5</v>
      </c>
      <c r="H12">
        <f t="shared" si="2"/>
        <v>16</v>
      </c>
      <c r="I12">
        <v>14.875</v>
      </c>
      <c r="J12">
        <f t="shared" si="3"/>
        <v>10</v>
      </c>
      <c r="K12">
        <f t="shared" si="4"/>
        <v>23.75</v>
      </c>
      <c r="L12">
        <f t="shared" si="5"/>
        <v>10</v>
      </c>
    </row>
    <row r="13" spans="1:12">
      <c r="A13" t="s">
        <v>515</v>
      </c>
      <c r="B13" t="s">
        <v>172</v>
      </c>
      <c r="C13">
        <v>77.5</v>
      </c>
      <c r="D13">
        <f t="shared" si="0"/>
        <v>16</v>
      </c>
      <c r="E13">
        <v>74.111110999999994</v>
      </c>
      <c r="F13">
        <f t="shared" si="1"/>
        <v>24</v>
      </c>
      <c r="G13">
        <v>57.888888999999999</v>
      </c>
      <c r="H13">
        <f t="shared" si="2"/>
        <v>41</v>
      </c>
      <c r="I13">
        <v>11.222222</v>
      </c>
      <c r="J13">
        <f t="shared" si="3"/>
        <v>17</v>
      </c>
      <c r="K13">
        <f t="shared" si="4"/>
        <v>24.5</v>
      </c>
      <c r="L13">
        <f t="shared" si="5"/>
        <v>12</v>
      </c>
    </row>
    <row r="14" spans="1:12">
      <c r="A14" t="s">
        <v>577</v>
      </c>
      <c r="B14" t="s">
        <v>20</v>
      </c>
      <c r="C14">
        <v>40</v>
      </c>
      <c r="D14">
        <f t="shared" si="0"/>
        <v>63</v>
      </c>
      <c r="E14">
        <v>84.4</v>
      </c>
      <c r="F14">
        <f t="shared" si="1"/>
        <v>10</v>
      </c>
      <c r="G14">
        <v>84.2</v>
      </c>
      <c r="H14">
        <f t="shared" si="2"/>
        <v>4</v>
      </c>
      <c r="I14">
        <v>8.6</v>
      </c>
      <c r="J14">
        <f t="shared" si="3"/>
        <v>22</v>
      </c>
      <c r="K14">
        <f t="shared" si="4"/>
        <v>24.75</v>
      </c>
      <c r="L14">
        <f t="shared" si="5"/>
        <v>13</v>
      </c>
    </row>
    <row r="15" spans="1:12">
      <c r="A15" t="s">
        <v>587</v>
      </c>
      <c r="B15" t="s">
        <v>1</v>
      </c>
      <c r="C15">
        <v>32.5</v>
      </c>
      <c r="D15">
        <f t="shared" si="0"/>
        <v>77</v>
      </c>
      <c r="E15">
        <v>87.5</v>
      </c>
      <c r="F15">
        <f t="shared" si="1"/>
        <v>5</v>
      </c>
      <c r="G15">
        <v>81</v>
      </c>
      <c r="H15">
        <f t="shared" si="2"/>
        <v>10</v>
      </c>
      <c r="I15">
        <v>13.25</v>
      </c>
      <c r="J15">
        <f t="shared" si="3"/>
        <v>14</v>
      </c>
      <c r="K15">
        <f t="shared" si="4"/>
        <v>26.5</v>
      </c>
      <c r="L15">
        <f t="shared" si="5"/>
        <v>14</v>
      </c>
    </row>
    <row r="16" spans="1:12">
      <c r="A16" t="s">
        <v>613</v>
      </c>
      <c r="B16" t="s">
        <v>278</v>
      </c>
      <c r="C16">
        <v>35</v>
      </c>
      <c r="D16">
        <f t="shared" si="0"/>
        <v>69</v>
      </c>
      <c r="E16">
        <v>80.5</v>
      </c>
      <c r="F16">
        <f t="shared" si="1"/>
        <v>15</v>
      </c>
      <c r="G16">
        <v>70.099999999999994</v>
      </c>
      <c r="H16">
        <f t="shared" si="2"/>
        <v>23</v>
      </c>
      <c r="I16">
        <v>27.4</v>
      </c>
      <c r="J16">
        <f t="shared" si="3"/>
        <v>1</v>
      </c>
      <c r="K16">
        <f t="shared" si="4"/>
        <v>27</v>
      </c>
      <c r="L16">
        <f t="shared" si="5"/>
        <v>15</v>
      </c>
    </row>
    <row r="17" spans="1:12">
      <c r="A17" t="s">
        <v>355</v>
      </c>
      <c r="B17" t="s">
        <v>20</v>
      </c>
      <c r="C17">
        <v>87.5</v>
      </c>
      <c r="D17">
        <f t="shared" si="0"/>
        <v>7</v>
      </c>
      <c r="E17">
        <v>59.5</v>
      </c>
      <c r="F17">
        <f t="shared" si="1"/>
        <v>46</v>
      </c>
      <c r="G17">
        <v>64.25</v>
      </c>
      <c r="H17">
        <f t="shared" si="2"/>
        <v>28</v>
      </c>
      <c r="I17">
        <v>6.375</v>
      </c>
      <c r="J17">
        <f t="shared" si="3"/>
        <v>33</v>
      </c>
      <c r="K17">
        <f t="shared" si="4"/>
        <v>28.5</v>
      </c>
      <c r="L17">
        <f t="shared" si="5"/>
        <v>16</v>
      </c>
    </row>
    <row r="18" spans="1:12">
      <c r="A18" t="s">
        <v>591</v>
      </c>
      <c r="B18" t="s">
        <v>1</v>
      </c>
      <c r="C18">
        <v>45</v>
      </c>
      <c r="D18">
        <f t="shared" si="0"/>
        <v>57</v>
      </c>
      <c r="E18">
        <v>89.142857000000006</v>
      </c>
      <c r="F18">
        <f t="shared" si="1"/>
        <v>2</v>
      </c>
      <c r="G18">
        <v>78.857142999999994</v>
      </c>
      <c r="H18">
        <f t="shared" si="2"/>
        <v>13</v>
      </c>
      <c r="I18">
        <v>5.5714290000000002</v>
      </c>
      <c r="J18">
        <f t="shared" si="3"/>
        <v>42</v>
      </c>
      <c r="K18">
        <f t="shared" si="4"/>
        <v>28.5</v>
      </c>
      <c r="L18">
        <f t="shared" si="5"/>
        <v>16</v>
      </c>
    </row>
    <row r="19" spans="1:12">
      <c r="A19" t="s">
        <v>430</v>
      </c>
      <c r="B19" t="s">
        <v>172</v>
      </c>
      <c r="C19">
        <v>100</v>
      </c>
      <c r="D19">
        <f t="shared" si="0"/>
        <v>1</v>
      </c>
      <c r="E19">
        <v>66</v>
      </c>
      <c r="F19">
        <f t="shared" si="1"/>
        <v>31</v>
      </c>
      <c r="G19">
        <v>40</v>
      </c>
      <c r="H19">
        <f t="shared" si="2"/>
        <v>56</v>
      </c>
      <c r="I19">
        <v>7.1666670000000003</v>
      </c>
      <c r="J19">
        <f t="shared" si="3"/>
        <v>28</v>
      </c>
      <c r="K19">
        <f t="shared" si="4"/>
        <v>29</v>
      </c>
      <c r="L19">
        <f t="shared" si="5"/>
        <v>18</v>
      </c>
    </row>
    <row r="20" spans="1:12">
      <c r="A20" t="s">
        <v>391</v>
      </c>
      <c r="B20" t="s">
        <v>45</v>
      </c>
      <c r="C20">
        <v>76.25</v>
      </c>
      <c r="D20">
        <f t="shared" si="0"/>
        <v>18</v>
      </c>
      <c r="E20">
        <v>61.340909000000003</v>
      </c>
      <c r="F20">
        <f t="shared" si="1"/>
        <v>41</v>
      </c>
      <c r="G20">
        <v>47.840909000000003</v>
      </c>
      <c r="H20">
        <f t="shared" si="2"/>
        <v>49</v>
      </c>
      <c r="I20">
        <v>15.545455</v>
      </c>
      <c r="J20">
        <f t="shared" si="3"/>
        <v>8</v>
      </c>
      <c r="K20">
        <f t="shared" si="4"/>
        <v>29</v>
      </c>
      <c r="L20">
        <f t="shared" si="5"/>
        <v>18</v>
      </c>
    </row>
    <row r="21" spans="1:12">
      <c r="A21" t="s">
        <v>505</v>
      </c>
      <c r="B21" t="s">
        <v>1</v>
      </c>
      <c r="C21">
        <v>80</v>
      </c>
      <c r="D21">
        <f t="shared" si="0"/>
        <v>11</v>
      </c>
      <c r="E21">
        <v>72.5</v>
      </c>
      <c r="F21">
        <f t="shared" si="1"/>
        <v>25</v>
      </c>
      <c r="G21">
        <v>35.125</v>
      </c>
      <c r="H21">
        <f t="shared" si="2"/>
        <v>64</v>
      </c>
      <c r="I21">
        <v>11.875</v>
      </c>
      <c r="J21">
        <f t="shared" si="3"/>
        <v>16</v>
      </c>
      <c r="K21">
        <f t="shared" si="4"/>
        <v>29</v>
      </c>
      <c r="L21">
        <f t="shared" si="5"/>
        <v>18</v>
      </c>
    </row>
    <row r="22" spans="1:12">
      <c r="A22" t="s">
        <v>589</v>
      </c>
      <c r="B22" t="s">
        <v>1</v>
      </c>
      <c r="C22">
        <v>25</v>
      </c>
      <c r="D22">
        <f t="shared" si="0"/>
        <v>85</v>
      </c>
      <c r="E22">
        <v>89</v>
      </c>
      <c r="F22">
        <f t="shared" si="1"/>
        <v>3</v>
      </c>
      <c r="G22">
        <v>83</v>
      </c>
      <c r="H22">
        <f t="shared" si="2"/>
        <v>7</v>
      </c>
      <c r="I22">
        <v>8</v>
      </c>
      <c r="J22">
        <f t="shared" si="3"/>
        <v>24</v>
      </c>
      <c r="K22">
        <f t="shared" si="4"/>
        <v>29.75</v>
      </c>
      <c r="L22">
        <f t="shared" si="5"/>
        <v>21</v>
      </c>
    </row>
    <row r="23" spans="1:12">
      <c r="A23" t="s">
        <v>421</v>
      </c>
      <c r="B23" t="s">
        <v>20</v>
      </c>
      <c r="C23">
        <v>80</v>
      </c>
      <c r="D23">
        <f t="shared" si="0"/>
        <v>11</v>
      </c>
      <c r="E23">
        <v>65.636364</v>
      </c>
      <c r="F23">
        <f t="shared" si="1"/>
        <v>35</v>
      </c>
      <c r="G23">
        <v>37.181818</v>
      </c>
      <c r="H23">
        <f t="shared" si="2"/>
        <v>61</v>
      </c>
      <c r="I23">
        <v>9.4545449999999995</v>
      </c>
      <c r="J23">
        <f t="shared" si="3"/>
        <v>20</v>
      </c>
      <c r="K23">
        <f t="shared" si="4"/>
        <v>31.75</v>
      </c>
      <c r="L23">
        <f t="shared" si="5"/>
        <v>22</v>
      </c>
    </row>
    <row r="24" spans="1:12">
      <c r="A24" t="s">
        <v>641</v>
      </c>
      <c r="B24" t="s">
        <v>278</v>
      </c>
      <c r="C24">
        <v>82.5</v>
      </c>
      <c r="D24">
        <f t="shared" si="0"/>
        <v>9</v>
      </c>
      <c r="E24" s="1">
        <v>51.111111000000001</v>
      </c>
      <c r="F24">
        <f t="shared" si="1"/>
        <v>58</v>
      </c>
      <c r="G24" s="1">
        <v>53.739130000000003</v>
      </c>
      <c r="H24">
        <f t="shared" si="2"/>
        <v>43</v>
      </c>
      <c r="I24">
        <v>10.3</v>
      </c>
      <c r="J24">
        <f t="shared" si="3"/>
        <v>18</v>
      </c>
      <c r="K24">
        <f t="shared" si="4"/>
        <v>32</v>
      </c>
      <c r="L24">
        <f t="shared" si="5"/>
        <v>23</v>
      </c>
    </row>
    <row r="25" spans="1:12">
      <c r="A25" t="s">
        <v>287</v>
      </c>
      <c r="B25" t="s">
        <v>45</v>
      </c>
      <c r="C25">
        <v>80</v>
      </c>
      <c r="D25">
        <f t="shared" si="0"/>
        <v>11</v>
      </c>
      <c r="E25">
        <v>53.325581</v>
      </c>
      <c r="F25">
        <f t="shared" si="1"/>
        <v>56</v>
      </c>
      <c r="G25">
        <v>35.860464999999998</v>
      </c>
      <c r="H25">
        <f t="shared" si="2"/>
        <v>62</v>
      </c>
      <c r="I25">
        <v>23.488371999999998</v>
      </c>
      <c r="J25">
        <f t="shared" si="3"/>
        <v>4</v>
      </c>
      <c r="K25">
        <f t="shared" si="4"/>
        <v>33.25</v>
      </c>
      <c r="L25">
        <f t="shared" si="5"/>
        <v>24</v>
      </c>
    </row>
    <row r="26" spans="1:12">
      <c r="A26" t="s">
        <v>574</v>
      </c>
      <c r="B26" t="s">
        <v>1</v>
      </c>
      <c r="C26">
        <v>50</v>
      </c>
      <c r="D26">
        <f t="shared" si="0"/>
        <v>49</v>
      </c>
      <c r="E26">
        <v>84</v>
      </c>
      <c r="F26">
        <f t="shared" si="1"/>
        <v>11</v>
      </c>
      <c r="G26">
        <v>60</v>
      </c>
      <c r="H26">
        <f t="shared" si="2"/>
        <v>38</v>
      </c>
      <c r="I26">
        <v>6</v>
      </c>
      <c r="J26">
        <f t="shared" si="3"/>
        <v>36</v>
      </c>
      <c r="K26">
        <f t="shared" si="4"/>
        <v>33.5</v>
      </c>
      <c r="L26">
        <f t="shared" si="5"/>
        <v>25</v>
      </c>
    </row>
    <row r="27" spans="1:12">
      <c r="A27" t="s">
        <v>292</v>
      </c>
      <c r="B27" t="s">
        <v>172</v>
      </c>
      <c r="C27">
        <v>80</v>
      </c>
      <c r="D27">
        <f t="shared" si="0"/>
        <v>11</v>
      </c>
      <c r="E27">
        <v>54</v>
      </c>
      <c r="F27">
        <f t="shared" si="1"/>
        <v>55</v>
      </c>
      <c r="G27">
        <v>62.25</v>
      </c>
      <c r="H27">
        <f t="shared" si="2"/>
        <v>33</v>
      </c>
      <c r="I27">
        <v>5.75</v>
      </c>
      <c r="J27">
        <f t="shared" si="3"/>
        <v>39</v>
      </c>
      <c r="K27">
        <f t="shared" si="4"/>
        <v>34.5</v>
      </c>
      <c r="L27">
        <f t="shared" si="5"/>
        <v>26</v>
      </c>
    </row>
    <row r="28" spans="1:12">
      <c r="A28" t="s">
        <v>293</v>
      </c>
      <c r="B28" t="s">
        <v>1</v>
      </c>
      <c r="C28">
        <v>68.333332999999996</v>
      </c>
      <c r="D28">
        <f t="shared" si="0"/>
        <v>26</v>
      </c>
      <c r="E28">
        <v>54.8</v>
      </c>
      <c r="F28">
        <f t="shared" si="1"/>
        <v>54</v>
      </c>
      <c r="G28">
        <v>69.400000000000006</v>
      </c>
      <c r="H28">
        <f t="shared" si="2"/>
        <v>24</v>
      </c>
      <c r="I28">
        <v>6.2</v>
      </c>
      <c r="J28">
        <f t="shared" si="3"/>
        <v>35</v>
      </c>
      <c r="K28">
        <f t="shared" si="4"/>
        <v>34.75</v>
      </c>
      <c r="L28">
        <f t="shared" si="5"/>
        <v>27</v>
      </c>
    </row>
    <row r="29" spans="1:12">
      <c r="A29" t="s">
        <v>548</v>
      </c>
      <c r="B29" t="s">
        <v>1</v>
      </c>
      <c r="C29">
        <v>50</v>
      </c>
      <c r="D29">
        <f t="shared" si="0"/>
        <v>49</v>
      </c>
      <c r="E29">
        <v>80</v>
      </c>
      <c r="F29">
        <f t="shared" si="1"/>
        <v>16</v>
      </c>
      <c r="G29">
        <v>84</v>
      </c>
      <c r="H29">
        <f t="shared" si="2"/>
        <v>5</v>
      </c>
      <c r="I29">
        <v>1</v>
      </c>
      <c r="J29">
        <f t="shared" si="3"/>
        <v>70</v>
      </c>
      <c r="K29">
        <f t="shared" si="4"/>
        <v>35</v>
      </c>
      <c r="L29">
        <f t="shared" si="5"/>
        <v>28</v>
      </c>
    </row>
    <row r="30" spans="1:12">
      <c r="A30" t="s">
        <v>618</v>
      </c>
      <c r="B30" t="s">
        <v>1</v>
      </c>
      <c r="C30">
        <v>65</v>
      </c>
      <c r="D30">
        <f t="shared" si="0"/>
        <v>28</v>
      </c>
      <c r="E30">
        <v>76</v>
      </c>
      <c r="F30">
        <f t="shared" si="1"/>
        <v>22</v>
      </c>
      <c r="G30">
        <v>40</v>
      </c>
      <c r="H30">
        <f t="shared" si="2"/>
        <v>56</v>
      </c>
      <c r="I30">
        <v>6</v>
      </c>
      <c r="J30">
        <f t="shared" si="3"/>
        <v>36</v>
      </c>
      <c r="K30">
        <f t="shared" si="4"/>
        <v>35.5</v>
      </c>
      <c r="L30">
        <f t="shared" si="5"/>
        <v>29</v>
      </c>
    </row>
    <row r="31" spans="1:12">
      <c r="A31" t="s">
        <v>529</v>
      </c>
      <c r="B31" t="s">
        <v>1</v>
      </c>
      <c r="C31">
        <v>35</v>
      </c>
      <c r="D31">
        <f t="shared" si="0"/>
        <v>69</v>
      </c>
      <c r="E31">
        <v>76.666667000000004</v>
      </c>
      <c r="F31">
        <f t="shared" si="1"/>
        <v>21</v>
      </c>
      <c r="G31">
        <v>82.666667000000004</v>
      </c>
      <c r="H31">
        <f t="shared" si="2"/>
        <v>8</v>
      </c>
      <c r="I31">
        <v>4.3333329999999997</v>
      </c>
      <c r="J31">
        <f t="shared" si="3"/>
        <v>44</v>
      </c>
      <c r="K31">
        <f t="shared" si="4"/>
        <v>35.5</v>
      </c>
      <c r="L31">
        <f t="shared" si="5"/>
        <v>29</v>
      </c>
    </row>
    <row r="32" spans="1:12">
      <c r="A32" t="s">
        <v>560</v>
      </c>
      <c r="B32" t="s">
        <v>1</v>
      </c>
      <c r="C32">
        <v>50</v>
      </c>
      <c r="D32">
        <f t="shared" si="0"/>
        <v>49</v>
      </c>
      <c r="E32">
        <v>81</v>
      </c>
      <c r="F32">
        <f t="shared" si="1"/>
        <v>13</v>
      </c>
      <c r="G32">
        <v>59</v>
      </c>
      <c r="H32">
        <f t="shared" si="2"/>
        <v>39</v>
      </c>
      <c r="I32">
        <v>4</v>
      </c>
      <c r="J32">
        <f t="shared" si="3"/>
        <v>45</v>
      </c>
      <c r="K32">
        <f t="shared" si="4"/>
        <v>36.5</v>
      </c>
      <c r="L32">
        <f t="shared" si="5"/>
        <v>31</v>
      </c>
    </row>
    <row r="33" spans="1:12">
      <c r="A33" t="s">
        <v>614</v>
      </c>
      <c r="B33" t="s">
        <v>45</v>
      </c>
      <c r="C33">
        <v>75</v>
      </c>
      <c r="D33">
        <f t="shared" si="0"/>
        <v>19</v>
      </c>
      <c r="E33">
        <v>77</v>
      </c>
      <c r="F33">
        <f t="shared" si="1"/>
        <v>20</v>
      </c>
      <c r="G33">
        <v>34.9</v>
      </c>
      <c r="H33">
        <f t="shared" si="2"/>
        <v>67</v>
      </c>
      <c r="I33">
        <v>5.7</v>
      </c>
      <c r="J33">
        <f t="shared" si="3"/>
        <v>41</v>
      </c>
      <c r="K33">
        <f t="shared" si="4"/>
        <v>36.75</v>
      </c>
      <c r="L33">
        <f t="shared" si="5"/>
        <v>32</v>
      </c>
    </row>
    <row r="34" spans="1:12">
      <c r="A34" t="s">
        <v>533</v>
      </c>
      <c r="B34" t="s">
        <v>1</v>
      </c>
      <c r="C34">
        <v>65</v>
      </c>
      <c r="D34">
        <f t="shared" ref="D34:D65" si="6">_xlfn.RANK.EQ(C34,$C$2:$C$92)</f>
        <v>28</v>
      </c>
      <c r="E34">
        <v>78</v>
      </c>
      <c r="F34">
        <f t="shared" ref="F34:F65" si="7">_xlfn.RANK.EQ(E34,$E$2:$E$92)</f>
        <v>19</v>
      </c>
      <c r="G34">
        <v>41.333333000000003</v>
      </c>
      <c r="H34">
        <f t="shared" ref="H34:H65" si="8">_xlfn.RANK.EQ(G34,$G$2:$G$92)</f>
        <v>53</v>
      </c>
      <c r="I34">
        <v>3.8333330000000001</v>
      </c>
      <c r="J34">
        <f t="shared" ref="J34:J65" si="9">_xlfn.RANK.EQ(I34,$I$2:$I$92)</f>
        <v>48</v>
      </c>
      <c r="K34">
        <f t="shared" ref="K34:K65" si="10">AVERAGE(D34,F34,H34,J34)</f>
        <v>37</v>
      </c>
      <c r="L34">
        <f t="shared" ref="L34:L65" si="11">_xlfn.RANK.EQ(K34,$K$2:$K$92,1)</f>
        <v>33</v>
      </c>
    </row>
    <row r="35" spans="1:12">
      <c r="A35" t="s">
        <v>384</v>
      </c>
      <c r="B35" t="s">
        <v>20</v>
      </c>
      <c r="C35">
        <v>90</v>
      </c>
      <c r="D35">
        <f t="shared" si="6"/>
        <v>2</v>
      </c>
      <c r="E35">
        <v>60.636364</v>
      </c>
      <c r="F35">
        <f t="shared" si="7"/>
        <v>44</v>
      </c>
      <c r="G35">
        <v>31.090909</v>
      </c>
      <c r="H35">
        <f t="shared" si="8"/>
        <v>73</v>
      </c>
      <c r="I35">
        <v>7.0909089999999999</v>
      </c>
      <c r="J35">
        <f t="shared" si="9"/>
        <v>29</v>
      </c>
      <c r="K35">
        <f t="shared" si="10"/>
        <v>37</v>
      </c>
      <c r="L35">
        <f t="shared" si="11"/>
        <v>33</v>
      </c>
    </row>
    <row r="36" spans="1:12">
      <c r="A36" t="s">
        <v>275</v>
      </c>
      <c r="B36" t="s">
        <v>172</v>
      </c>
      <c r="C36">
        <v>90</v>
      </c>
      <c r="D36">
        <f t="shared" si="6"/>
        <v>2</v>
      </c>
      <c r="E36">
        <v>50</v>
      </c>
      <c r="F36">
        <f t="shared" si="7"/>
        <v>59</v>
      </c>
      <c r="G36">
        <v>41.833333000000003</v>
      </c>
      <c r="H36">
        <f t="shared" si="8"/>
        <v>51</v>
      </c>
      <c r="I36">
        <v>5.75</v>
      </c>
      <c r="J36">
        <f t="shared" si="9"/>
        <v>39</v>
      </c>
      <c r="K36">
        <f t="shared" si="10"/>
        <v>37.75</v>
      </c>
      <c r="L36">
        <f t="shared" si="11"/>
        <v>35</v>
      </c>
    </row>
    <row r="37" spans="1:12">
      <c r="A37" t="s">
        <v>590</v>
      </c>
      <c r="B37" t="s">
        <v>1</v>
      </c>
      <c r="C37">
        <v>25</v>
      </c>
      <c r="D37">
        <f t="shared" si="6"/>
        <v>85</v>
      </c>
      <c r="E37">
        <v>89</v>
      </c>
      <c r="F37">
        <f t="shared" si="7"/>
        <v>3</v>
      </c>
      <c r="G37">
        <v>81.5</v>
      </c>
      <c r="H37">
        <f t="shared" si="8"/>
        <v>9</v>
      </c>
      <c r="I37">
        <v>2</v>
      </c>
      <c r="J37">
        <f t="shared" si="9"/>
        <v>61</v>
      </c>
      <c r="K37">
        <f t="shared" si="10"/>
        <v>39.5</v>
      </c>
      <c r="L37">
        <f t="shared" si="11"/>
        <v>36</v>
      </c>
    </row>
    <row r="38" spans="1:12">
      <c r="A38" t="s">
        <v>171</v>
      </c>
      <c r="B38" t="s">
        <v>172</v>
      </c>
      <c r="C38">
        <v>62.5</v>
      </c>
      <c r="D38">
        <f t="shared" si="6"/>
        <v>33</v>
      </c>
      <c r="E38">
        <v>45</v>
      </c>
      <c r="F38">
        <f t="shared" si="7"/>
        <v>72</v>
      </c>
      <c r="G38">
        <v>71.5</v>
      </c>
      <c r="H38">
        <f t="shared" si="8"/>
        <v>21</v>
      </c>
      <c r="I38">
        <v>6.6666670000000003</v>
      </c>
      <c r="J38">
        <f t="shared" si="9"/>
        <v>32</v>
      </c>
      <c r="K38">
        <f t="shared" si="10"/>
        <v>39.5</v>
      </c>
      <c r="L38">
        <f t="shared" si="11"/>
        <v>36</v>
      </c>
    </row>
    <row r="39" spans="1:12">
      <c r="A39" t="s">
        <v>559</v>
      </c>
      <c r="B39" t="s">
        <v>1</v>
      </c>
      <c r="C39">
        <v>50</v>
      </c>
      <c r="D39">
        <f t="shared" si="6"/>
        <v>49</v>
      </c>
      <c r="E39">
        <v>81</v>
      </c>
      <c r="F39">
        <f t="shared" si="7"/>
        <v>13</v>
      </c>
      <c r="G39">
        <v>59</v>
      </c>
      <c r="H39">
        <f t="shared" si="8"/>
        <v>39</v>
      </c>
      <c r="I39">
        <v>2</v>
      </c>
      <c r="J39">
        <f t="shared" si="9"/>
        <v>61</v>
      </c>
      <c r="K39">
        <f t="shared" si="10"/>
        <v>40.5</v>
      </c>
      <c r="L39">
        <f t="shared" si="11"/>
        <v>38</v>
      </c>
    </row>
    <row r="40" spans="1:12">
      <c r="A40" t="s">
        <v>621</v>
      </c>
      <c r="B40" t="s">
        <v>20</v>
      </c>
      <c r="C40">
        <v>30</v>
      </c>
      <c r="D40">
        <f t="shared" si="6"/>
        <v>78</v>
      </c>
      <c r="E40">
        <v>68.3</v>
      </c>
      <c r="F40">
        <f t="shared" si="7"/>
        <v>27</v>
      </c>
      <c r="G40">
        <v>62.1</v>
      </c>
      <c r="H40">
        <f t="shared" si="8"/>
        <v>34</v>
      </c>
      <c r="I40">
        <v>8.5</v>
      </c>
      <c r="J40">
        <f t="shared" si="9"/>
        <v>23</v>
      </c>
      <c r="K40">
        <f t="shared" si="10"/>
        <v>40.5</v>
      </c>
      <c r="L40">
        <f t="shared" si="11"/>
        <v>38</v>
      </c>
    </row>
    <row r="41" spans="1:12">
      <c r="A41" t="s">
        <v>439</v>
      </c>
      <c r="B41" t="s">
        <v>1</v>
      </c>
      <c r="C41">
        <v>77.5</v>
      </c>
      <c r="D41">
        <f t="shared" si="6"/>
        <v>16</v>
      </c>
      <c r="E41">
        <v>66.666667000000004</v>
      </c>
      <c r="F41">
        <f t="shared" si="7"/>
        <v>28</v>
      </c>
      <c r="G41">
        <v>35.111111000000001</v>
      </c>
      <c r="H41">
        <f t="shared" si="8"/>
        <v>65</v>
      </c>
      <c r="I41">
        <v>2.8888889999999998</v>
      </c>
      <c r="J41">
        <f t="shared" si="9"/>
        <v>54</v>
      </c>
      <c r="K41">
        <f t="shared" si="10"/>
        <v>40.75</v>
      </c>
      <c r="L41">
        <f t="shared" si="11"/>
        <v>40</v>
      </c>
    </row>
    <row r="42" spans="1:12">
      <c r="A42" t="s">
        <v>385</v>
      </c>
      <c r="B42" t="s">
        <v>1</v>
      </c>
      <c r="C42">
        <v>56.666666999999997</v>
      </c>
      <c r="D42">
        <f t="shared" si="6"/>
        <v>39</v>
      </c>
      <c r="E42">
        <v>60.666666999999997</v>
      </c>
      <c r="F42">
        <f t="shared" si="7"/>
        <v>43</v>
      </c>
      <c r="G42">
        <v>40.166666999999997</v>
      </c>
      <c r="H42">
        <f t="shared" si="8"/>
        <v>55</v>
      </c>
      <c r="I42">
        <v>7.6666670000000003</v>
      </c>
      <c r="J42">
        <f t="shared" si="9"/>
        <v>27</v>
      </c>
      <c r="K42">
        <f t="shared" si="10"/>
        <v>41</v>
      </c>
      <c r="L42">
        <f t="shared" si="11"/>
        <v>41</v>
      </c>
    </row>
    <row r="43" spans="1:12">
      <c r="A43" t="s">
        <v>568</v>
      </c>
      <c r="B43" t="s">
        <v>1</v>
      </c>
      <c r="C43">
        <v>30</v>
      </c>
      <c r="D43">
        <f t="shared" si="6"/>
        <v>78</v>
      </c>
      <c r="E43">
        <v>82.5</v>
      </c>
      <c r="F43">
        <f t="shared" si="7"/>
        <v>12</v>
      </c>
      <c r="G43">
        <v>72.5</v>
      </c>
      <c r="H43">
        <f t="shared" si="8"/>
        <v>19</v>
      </c>
      <c r="I43">
        <v>2.75</v>
      </c>
      <c r="J43">
        <f t="shared" si="9"/>
        <v>55</v>
      </c>
      <c r="K43">
        <f t="shared" si="10"/>
        <v>41</v>
      </c>
      <c r="L43">
        <f t="shared" si="11"/>
        <v>41</v>
      </c>
    </row>
    <row r="44" spans="1:12">
      <c r="A44" t="s">
        <v>620</v>
      </c>
      <c r="B44" t="s">
        <v>1</v>
      </c>
      <c r="C44">
        <v>69</v>
      </c>
      <c r="D44">
        <f t="shared" si="6"/>
        <v>25</v>
      </c>
      <c r="E44">
        <v>45.857143000000001</v>
      </c>
      <c r="F44">
        <f t="shared" si="7"/>
        <v>71</v>
      </c>
      <c r="G44">
        <v>69.214286000000001</v>
      </c>
      <c r="H44">
        <f t="shared" si="8"/>
        <v>25</v>
      </c>
      <c r="I44">
        <v>4.9285709999999998</v>
      </c>
      <c r="J44">
        <f t="shared" si="9"/>
        <v>43</v>
      </c>
      <c r="K44">
        <f t="shared" si="10"/>
        <v>41</v>
      </c>
      <c r="L44">
        <f t="shared" si="11"/>
        <v>41</v>
      </c>
    </row>
    <row r="45" spans="1:12">
      <c r="A45" t="s">
        <v>403</v>
      </c>
      <c r="B45" t="s">
        <v>1</v>
      </c>
      <c r="C45">
        <v>55</v>
      </c>
      <c r="D45">
        <f t="shared" si="6"/>
        <v>40</v>
      </c>
      <c r="E45">
        <v>62</v>
      </c>
      <c r="F45">
        <f t="shared" si="7"/>
        <v>38</v>
      </c>
      <c r="G45">
        <v>62.8</v>
      </c>
      <c r="H45">
        <f t="shared" si="8"/>
        <v>31</v>
      </c>
      <c r="I45">
        <v>2.2000000000000002</v>
      </c>
      <c r="J45">
        <f t="shared" si="9"/>
        <v>59</v>
      </c>
      <c r="K45">
        <f t="shared" si="10"/>
        <v>42</v>
      </c>
      <c r="L45">
        <f t="shared" si="11"/>
        <v>44</v>
      </c>
    </row>
    <row r="46" spans="1:12">
      <c r="A46" t="s">
        <v>420</v>
      </c>
      <c r="B46" t="s">
        <v>20</v>
      </c>
      <c r="C46">
        <v>75</v>
      </c>
      <c r="D46">
        <f t="shared" si="6"/>
        <v>19</v>
      </c>
      <c r="E46">
        <v>65.5</v>
      </c>
      <c r="F46">
        <f t="shared" si="7"/>
        <v>36</v>
      </c>
      <c r="G46">
        <v>32.799999999999997</v>
      </c>
      <c r="H46">
        <f t="shared" si="8"/>
        <v>71</v>
      </c>
      <c r="I46">
        <v>4</v>
      </c>
      <c r="J46">
        <f t="shared" si="9"/>
        <v>45</v>
      </c>
      <c r="K46">
        <f t="shared" si="10"/>
        <v>42.75</v>
      </c>
      <c r="L46">
        <f t="shared" si="11"/>
        <v>45</v>
      </c>
    </row>
    <row r="47" spans="1:12">
      <c r="A47" t="s">
        <v>316</v>
      </c>
      <c r="B47" t="s">
        <v>1</v>
      </c>
      <c r="C47">
        <v>50</v>
      </c>
      <c r="D47">
        <f t="shared" si="6"/>
        <v>49</v>
      </c>
      <c r="E47">
        <v>56</v>
      </c>
      <c r="F47">
        <f t="shared" si="7"/>
        <v>52</v>
      </c>
      <c r="G47">
        <v>71.5</v>
      </c>
      <c r="H47">
        <f t="shared" si="8"/>
        <v>21</v>
      </c>
      <c r="I47">
        <v>2.6666669999999999</v>
      </c>
      <c r="J47">
        <f t="shared" si="9"/>
        <v>56</v>
      </c>
      <c r="K47">
        <f t="shared" si="10"/>
        <v>44.5</v>
      </c>
      <c r="L47">
        <f t="shared" si="11"/>
        <v>46</v>
      </c>
    </row>
    <row r="48" spans="1:12">
      <c r="A48" t="s">
        <v>137</v>
      </c>
      <c r="B48" t="s">
        <v>1</v>
      </c>
      <c r="C48">
        <v>55</v>
      </c>
      <c r="D48">
        <f t="shared" si="6"/>
        <v>40</v>
      </c>
      <c r="E48">
        <v>42.5</v>
      </c>
      <c r="F48">
        <f t="shared" si="7"/>
        <v>76</v>
      </c>
      <c r="G48">
        <v>54.5</v>
      </c>
      <c r="H48">
        <f t="shared" si="8"/>
        <v>42</v>
      </c>
      <c r="I48">
        <v>7.75</v>
      </c>
      <c r="J48">
        <f t="shared" si="9"/>
        <v>26</v>
      </c>
      <c r="K48">
        <f t="shared" si="10"/>
        <v>46</v>
      </c>
      <c r="L48">
        <f t="shared" si="11"/>
        <v>47</v>
      </c>
    </row>
    <row r="49" spans="1:12">
      <c r="A49" t="s">
        <v>285</v>
      </c>
      <c r="B49" t="s">
        <v>1</v>
      </c>
      <c r="C49">
        <v>62.5</v>
      </c>
      <c r="D49">
        <f t="shared" si="6"/>
        <v>33</v>
      </c>
      <c r="E49">
        <v>53</v>
      </c>
      <c r="F49">
        <f t="shared" si="7"/>
        <v>57</v>
      </c>
      <c r="G49">
        <v>35</v>
      </c>
      <c r="H49">
        <f t="shared" si="8"/>
        <v>66</v>
      </c>
      <c r="I49">
        <v>7</v>
      </c>
      <c r="J49">
        <f t="shared" si="9"/>
        <v>30</v>
      </c>
      <c r="K49">
        <f t="shared" si="10"/>
        <v>46.5</v>
      </c>
      <c r="L49">
        <f t="shared" si="11"/>
        <v>48</v>
      </c>
    </row>
    <row r="50" spans="1:12">
      <c r="A50" t="s">
        <v>520</v>
      </c>
      <c r="B50" t="s">
        <v>1</v>
      </c>
      <c r="C50">
        <v>70</v>
      </c>
      <c r="D50">
        <f t="shared" si="6"/>
        <v>22</v>
      </c>
      <c r="E50">
        <v>75.8</v>
      </c>
      <c r="F50">
        <f t="shared" si="7"/>
        <v>23</v>
      </c>
      <c r="G50">
        <v>29.6</v>
      </c>
      <c r="H50">
        <f t="shared" si="8"/>
        <v>78</v>
      </c>
      <c r="I50">
        <v>1.6</v>
      </c>
      <c r="J50">
        <f t="shared" si="9"/>
        <v>65</v>
      </c>
      <c r="K50">
        <f t="shared" si="10"/>
        <v>47</v>
      </c>
      <c r="L50">
        <f t="shared" si="11"/>
        <v>49</v>
      </c>
    </row>
    <row r="51" spans="1:12">
      <c r="A51" t="s">
        <v>131</v>
      </c>
      <c r="B51" t="s">
        <v>1</v>
      </c>
      <c r="C51">
        <v>40</v>
      </c>
      <c r="D51">
        <f t="shared" si="6"/>
        <v>63</v>
      </c>
      <c r="E51">
        <v>42</v>
      </c>
      <c r="F51">
        <f t="shared" si="7"/>
        <v>78</v>
      </c>
      <c r="G51">
        <v>78</v>
      </c>
      <c r="H51">
        <f t="shared" si="8"/>
        <v>14</v>
      </c>
      <c r="I51">
        <v>6</v>
      </c>
      <c r="J51">
        <f t="shared" si="9"/>
        <v>36</v>
      </c>
      <c r="K51">
        <f t="shared" si="10"/>
        <v>47.75</v>
      </c>
      <c r="L51">
        <f t="shared" si="11"/>
        <v>50</v>
      </c>
    </row>
    <row r="52" spans="1:12">
      <c r="A52" t="s">
        <v>424</v>
      </c>
      <c r="B52" t="s">
        <v>1</v>
      </c>
      <c r="C52">
        <v>45</v>
      </c>
      <c r="D52">
        <f t="shared" si="6"/>
        <v>57</v>
      </c>
      <c r="E52">
        <v>66</v>
      </c>
      <c r="F52">
        <f t="shared" si="7"/>
        <v>31</v>
      </c>
      <c r="G52">
        <v>40</v>
      </c>
      <c r="H52">
        <f t="shared" si="8"/>
        <v>56</v>
      </c>
      <c r="I52">
        <v>3</v>
      </c>
      <c r="J52">
        <f t="shared" si="9"/>
        <v>49</v>
      </c>
      <c r="K52">
        <f t="shared" si="10"/>
        <v>48.25</v>
      </c>
      <c r="L52">
        <f t="shared" si="11"/>
        <v>51</v>
      </c>
    </row>
    <row r="53" spans="1:12">
      <c r="A53" t="s">
        <v>351</v>
      </c>
      <c r="B53" t="s">
        <v>1</v>
      </c>
      <c r="C53">
        <v>80</v>
      </c>
      <c r="D53">
        <f t="shared" si="6"/>
        <v>11</v>
      </c>
      <c r="E53">
        <v>59.2</v>
      </c>
      <c r="F53">
        <f t="shared" si="7"/>
        <v>48</v>
      </c>
      <c r="G53">
        <v>40.200000000000003</v>
      </c>
      <c r="H53">
        <f t="shared" si="8"/>
        <v>54</v>
      </c>
      <c r="I53">
        <v>0.2</v>
      </c>
      <c r="J53">
        <f t="shared" si="9"/>
        <v>81</v>
      </c>
      <c r="K53">
        <f t="shared" si="10"/>
        <v>48.5</v>
      </c>
      <c r="L53">
        <f t="shared" si="11"/>
        <v>52</v>
      </c>
    </row>
    <row r="54" spans="1:12">
      <c r="A54" t="s">
        <v>219</v>
      </c>
      <c r="B54" t="s">
        <v>1</v>
      </c>
      <c r="C54">
        <v>87.5</v>
      </c>
      <c r="D54">
        <f t="shared" si="6"/>
        <v>7</v>
      </c>
      <c r="E54">
        <v>46</v>
      </c>
      <c r="F54">
        <f t="shared" si="7"/>
        <v>68</v>
      </c>
      <c r="G54">
        <v>22.333333</v>
      </c>
      <c r="H54">
        <f t="shared" si="8"/>
        <v>87</v>
      </c>
      <c r="I54">
        <v>6.3333329999999997</v>
      </c>
      <c r="J54">
        <f t="shared" si="9"/>
        <v>34</v>
      </c>
      <c r="K54">
        <f t="shared" si="10"/>
        <v>49</v>
      </c>
      <c r="L54">
        <f t="shared" si="11"/>
        <v>53</v>
      </c>
    </row>
    <row r="55" spans="1:12">
      <c r="A55" t="s">
        <v>169</v>
      </c>
      <c r="B55" t="s">
        <v>1</v>
      </c>
      <c r="C55">
        <v>82.5</v>
      </c>
      <c r="D55">
        <f t="shared" si="6"/>
        <v>9</v>
      </c>
      <c r="E55">
        <v>44.857143000000001</v>
      </c>
      <c r="F55">
        <f t="shared" si="7"/>
        <v>74</v>
      </c>
      <c r="G55">
        <v>17.428571000000002</v>
      </c>
      <c r="H55">
        <f t="shared" si="8"/>
        <v>89</v>
      </c>
      <c r="I55">
        <v>7.8571429999999998</v>
      </c>
      <c r="J55">
        <f t="shared" si="9"/>
        <v>25</v>
      </c>
      <c r="K55">
        <f t="shared" si="10"/>
        <v>49.25</v>
      </c>
      <c r="L55">
        <f t="shared" si="11"/>
        <v>54</v>
      </c>
    </row>
    <row r="56" spans="1:12">
      <c r="A56" t="s">
        <v>187</v>
      </c>
      <c r="B56" t="s">
        <v>1</v>
      </c>
      <c r="C56">
        <v>55</v>
      </c>
      <c r="D56">
        <f t="shared" si="6"/>
        <v>40</v>
      </c>
      <c r="E56">
        <v>46</v>
      </c>
      <c r="F56">
        <f t="shared" si="7"/>
        <v>68</v>
      </c>
      <c r="G56">
        <v>28</v>
      </c>
      <c r="H56">
        <f t="shared" si="8"/>
        <v>79</v>
      </c>
      <c r="I56">
        <v>13.5</v>
      </c>
      <c r="J56">
        <f t="shared" si="9"/>
        <v>13</v>
      </c>
      <c r="K56">
        <f t="shared" si="10"/>
        <v>50</v>
      </c>
      <c r="L56">
        <f t="shared" si="11"/>
        <v>55</v>
      </c>
    </row>
    <row r="57" spans="1:12">
      <c r="A57" t="s">
        <v>262</v>
      </c>
      <c r="B57" t="s">
        <v>1</v>
      </c>
      <c r="C57">
        <v>40</v>
      </c>
      <c r="D57">
        <f t="shared" si="6"/>
        <v>63</v>
      </c>
      <c r="E57">
        <v>50</v>
      </c>
      <c r="F57">
        <f t="shared" si="7"/>
        <v>59</v>
      </c>
      <c r="G57">
        <v>62</v>
      </c>
      <c r="H57">
        <f t="shared" si="8"/>
        <v>35</v>
      </c>
      <c r="I57">
        <v>3</v>
      </c>
      <c r="J57">
        <f t="shared" si="9"/>
        <v>49</v>
      </c>
      <c r="K57">
        <f t="shared" si="10"/>
        <v>51.5</v>
      </c>
      <c r="L57">
        <f t="shared" si="11"/>
        <v>56</v>
      </c>
    </row>
    <row r="58" spans="1:12">
      <c r="A58" t="s">
        <v>295</v>
      </c>
      <c r="B58" t="s">
        <v>1</v>
      </c>
      <c r="C58">
        <v>40</v>
      </c>
      <c r="D58">
        <f t="shared" si="6"/>
        <v>63</v>
      </c>
      <c r="E58">
        <v>55</v>
      </c>
      <c r="F58">
        <f t="shared" si="7"/>
        <v>53</v>
      </c>
      <c r="G58">
        <v>72</v>
      </c>
      <c r="H58">
        <f t="shared" si="8"/>
        <v>20</v>
      </c>
      <c r="I58">
        <v>1</v>
      </c>
      <c r="J58">
        <f t="shared" si="9"/>
        <v>70</v>
      </c>
      <c r="K58">
        <f t="shared" si="10"/>
        <v>51.5</v>
      </c>
      <c r="L58">
        <f t="shared" si="11"/>
        <v>56</v>
      </c>
    </row>
    <row r="59" spans="1:12">
      <c r="A59" t="s">
        <v>336</v>
      </c>
      <c r="B59" t="s">
        <v>1</v>
      </c>
      <c r="C59">
        <v>25</v>
      </c>
      <c r="D59">
        <f t="shared" si="6"/>
        <v>85</v>
      </c>
      <c r="E59">
        <v>58</v>
      </c>
      <c r="F59">
        <f t="shared" si="7"/>
        <v>50</v>
      </c>
      <c r="G59">
        <v>80</v>
      </c>
      <c r="H59">
        <f t="shared" si="8"/>
        <v>11</v>
      </c>
      <c r="I59">
        <v>2</v>
      </c>
      <c r="J59">
        <f t="shared" si="9"/>
        <v>61</v>
      </c>
      <c r="K59">
        <f t="shared" si="10"/>
        <v>51.75</v>
      </c>
      <c r="L59">
        <f t="shared" si="11"/>
        <v>58</v>
      </c>
    </row>
    <row r="60" spans="1:12">
      <c r="A60" t="s">
        <v>274</v>
      </c>
      <c r="B60" t="s">
        <v>1</v>
      </c>
      <c r="C60">
        <v>45</v>
      </c>
      <c r="D60">
        <f t="shared" si="6"/>
        <v>57</v>
      </c>
      <c r="E60">
        <v>50</v>
      </c>
      <c r="F60">
        <f t="shared" si="7"/>
        <v>59</v>
      </c>
      <c r="G60">
        <v>33.666666999999997</v>
      </c>
      <c r="H60">
        <f t="shared" si="8"/>
        <v>70</v>
      </c>
      <c r="I60">
        <v>9</v>
      </c>
      <c r="J60">
        <f t="shared" si="9"/>
        <v>21</v>
      </c>
      <c r="K60">
        <f t="shared" si="10"/>
        <v>51.75</v>
      </c>
      <c r="L60">
        <f t="shared" si="11"/>
        <v>58</v>
      </c>
    </row>
    <row r="61" spans="1:12">
      <c r="A61" t="s">
        <v>354</v>
      </c>
      <c r="B61" t="s">
        <v>20</v>
      </c>
      <c r="C61">
        <v>50</v>
      </c>
      <c r="D61">
        <f t="shared" si="6"/>
        <v>49</v>
      </c>
      <c r="E61">
        <v>59.428570999999998</v>
      </c>
      <c r="F61">
        <f t="shared" si="7"/>
        <v>47</v>
      </c>
      <c r="G61">
        <v>27.857143000000001</v>
      </c>
      <c r="H61">
        <f t="shared" si="8"/>
        <v>80</v>
      </c>
      <c r="I61">
        <v>6.7142860000000004</v>
      </c>
      <c r="J61">
        <f t="shared" si="9"/>
        <v>31</v>
      </c>
      <c r="K61">
        <f t="shared" si="10"/>
        <v>51.75</v>
      </c>
      <c r="L61">
        <f t="shared" si="11"/>
        <v>58</v>
      </c>
    </row>
    <row r="62" spans="1:12">
      <c r="A62" t="s">
        <v>112</v>
      </c>
      <c r="B62" t="s">
        <v>1</v>
      </c>
      <c r="C62">
        <v>35</v>
      </c>
      <c r="D62">
        <f t="shared" si="6"/>
        <v>69</v>
      </c>
      <c r="E62">
        <v>42</v>
      </c>
      <c r="F62">
        <f t="shared" si="7"/>
        <v>78</v>
      </c>
      <c r="G62">
        <v>78</v>
      </c>
      <c r="H62">
        <f t="shared" si="8"/>
        <v>14</v>
      </c>
      <c r="I62">
        <v>3</v>
      </c>
      <c r="J62">
        <f t="shared" si="9"/>
        <v>49</v>
      </c>
      <c r="K62">
        <f t="shared" si="10"/>
        <v>52.5</v>
      </c>
      <c r="L62">
        <f t="shared" si="11"/>
        <v>61</v>
      </c>
    </row>
    <row r="63" spans="1:12">
      <c r="A63" t="s">
        <v>490</v>
      </c>
      <c r="B63" t="s">
        <v>1</v>
      </c>
      <c r="C63">
        <v>60</v>
      </c>
      <c r="D63">
        <f t="shared" si="6"/>
        <v>35</v>
      </c>
      <c r="E63">
        <v>70</v>
      </c>
      <c r="F63">
        <f t="shared" si="7"/>
        <v>26</v>
      </c>
      <c r="G63">
        <v>31</v>
      </c>
      <c r="H63">
        <f t="shared" si="8"/>
        <v>74</v>
      </c>
      <c r="I63">
        <v>0.33333299999999999</v>
      </c>
      <c r="J63">
        <f t="shared" si="9"/>
        <v>79</v>
      </c>
      <c r="K63">
        <f t="shared" si="10"/>
        <v>53.5</v>
      </c>
      <c r="L63">
        <f t="shared" si="11"/>
        <v>62</v>
      </c>
    </row>
    <row r="64" spans="1:12">
      <c r="A64" t="s">
        <v>128</v>
      </c>
      <c r="B64" t="s">
        <v>1</v>
      </c>
      <c r="C64">
        <v>55</v>
      </c>
      <c r="D64">
        <f t="shared" si="6"/>
        <v>40</v>
      </c>
      <c r="E64">
        <v>42</v>
      </c>
      <c r="F64">
        <f t="shared" si="7"/>
        <v>78</v>
      </c>
      <c r="G64">
        <v>52.8</v>
      </c>
      <c r="H64">
        <f t="shared" si="8"/>
        <v>44</v>
      </c>
      <c r="I64">
        <v>2.4</v>
      </c>
      <c r="J64">
        <f t="shared" si="9"/>
        <v>58</v>
      </c>
      <c r="K64">
        <f t="shared" si="10"/>
        <v>55</v>
      </c>
      <c r="L64">
        <f t="shared" si="11"/>
        <v>63</v>
      </c>
    </row>
    <row r="65" spans="1:12">
      <c r="A65" t="s">
        <v>415</v>
      </c>
      <c r="B65" t="s">
        <v>1</v>
      </c>
      <c r="C65">
        <v>60</v>
      </c>
      <c r="D65">
        <f t="shared" si="6"/>
        <v>35</v>
      </c>
      <c r="E65">
        <v>65</v>
      </c>
      <c r="F65">
        <f t="shared" si="7"/>
        <v>37</v>
      </c>
      <c r="G65">
        <v>34</v>
      </c>
      <c r="H65">
        <f t="shared" si="8"/>
        <v>68</v>
      </c>
      <c r="I65">
        <v>0</v>
      </c>
      <c r="J65">
        <f t="shared" si="9"/>
        <v>83</v>
      </c>
      <c r="K65">
        <f t="shared" si="10"/>
        <v>55.75</v>
      </c>
      <c r="L65">
        <f t="shared" si="11"/>
        <v>64</v>
      </c>
    </row>
    <row r="66" spans="1:12">
      <c r="A66" t="s">
        <v>318</v>
      </c>
      <c r="B66" t="s">
        <v>1</v>
      </c>
      <c r="C66">
        <v>65</v>
      </c>
      <c r="D66">
        <f t="shared" ref="D66:D92" si="12">_xlfn.RANK.EQ(C66,$C$2:$C$92)</f>
        <v>28</v>
      </c>
      <c r="E66">
        <v>56.5</v>
      </c>
      <c r="F66">
        <f t="shared" ref="F66:F92" si="13">_xlfn.RANK.EQ(E66,$E$2:$E$92)</f>
        <v>51</v>
      </c>
      <c r="G66">
        <v>34</v>
      </c>
      <c r="H66">
        <f t="shared" ref="H66:H92" si="14">_xlfn.RANK.EQ(G66,$G$2:$G$92)</f>
        <v>68</v>
      </c>
      <c r="I66">
        <v>0.5</v>
      </c>
      <c r="J66">
        <f t="shared" ref="J66:J92" si="15">_xlfn.RANK.EQ(I66,$I$2:$I$92)</f>
        <v>77</v>
      </c>
      <c r="K66">
        <f t="shared" ref="K66:K92" si="16">AVERAGE(D66,F66,H66,J66)</f>
        <v>56</v>
      </c>
      <c r="L66">
        <f t="shared" ref="L66:L92" si="17">_xlfn.RANK.EQ(K66,$K$2:$K$92,1)</f>
        <v>65</v>
      </c>
    </row>
    <row r="67" spans="1:12">
      <c r="A67" t="s">
        <v>238</v>
      </c>
      <c r="B67" t="s">
        <v>1</v>
      </c>
      <c r="C67">
        <v>50</v>
      </c>
      <c r="D67">
        <f t="shared" si="12"/>
        <v>49</v>
      </c>
      <c r="E67">
        <v>48</v>
      </c>
      <c r="F67">
        <f t="shared" si="13"/>
        <v>65</v>
      </c>
      <c r="G67">
        <v>41.8</v>
      </c>
      <c r="H67">
        <f t="shared" si="14"/>
        <v>52</v>
      </c>
      <c r="I67">
        <v>2.2000000000000002</v>
      </c>
      <c r="J67">
        <f t="shared" si="15"/>
        <v>59</v>
      </c>
      <c r="K67">
        <f t="shared" si="16"/>
        <v>56.25</v>
      </c>
      <c r="L67">
        <f t="shared" si="17"/>
        <v>66</v>
      </c>
    </row>
    <row r="68" spans="1:12">
      <c r="A68" t="s">
        <v>232</v>
      </c>
      <c r="B68" t="s">
        <v>20</v>
      </c>
      <c r="C68">
        <v>45</v>
      </c>
      <c r="D68">
        <f t="shared" si="12"/>
        <v>57</v>
      </c>
      <c r="E68">
        <v>47.5</v>
      </c>
      <c r="F68">
        <f t="shared" si="13"/>
        <v>66</v>
      </c>
      <c r="G68">
        <v>63</v>
      </c>
      <c r="H68">
        <f t="shared" si="14"/>
        <v>30</v>
      </c>
      <c r="I68">
        <v>0.75</v>
      </c>
      <c r="J68">
        <f t="shared" si="15"/>
        <v>76</v>
      </c>
      <c r="K68">
        <f t="shared" si="16"/>
        <v>57.25</v>
      </c>
      <c r="L68">
        <f t="shared" si="17"/>
        <v>67</v>
      </c>
    </row>
    <row r="69" spans="1:12">
      <c r="A69" t="s">
        <v>117</v>
      </c>
      <c r="B69" t="s">
        <v>1</v>
      </c>
      <c r="C69">
        <v>25</v>
      </c>
      <c r="D69">
        <f t="shared" si="12"/>
        <v>85</v>
      </c>
      <c r="E69">
        <v>42</v>
      </c>
      <c r="F69">
        <f t="shared" si="13"/>
        <v>78</v>
      </c>
      <c r="G69">
        <v>77</v>
      </c>
      <c r="H69">
        <f t="shared" si="14"/>
        <v>18</v>
      </c>
      <c r="I69">
        <v>3</v>
      </c>
      <c r="J69">
        <f t="shared" si="15"/>
        <v>49</v>
      </c>
      <c r="K69">
        <f t="shared" si="16"/>
        <v>57.5</v>
      </c>
      <c r="L69">
        <f t="shared" si="17"/>
        <v>68</v>
      </c>
    </row>
    <row r="70" spans="1:12">
      <c r="A70" t="s">
        <v>276</v>
      </c>
      <c r="B70" t="s">
        <v>1</v>
      </c>
      <c r="C70">
        <v>45</v>
      </c>
      <c r="D70">
        <f t="shared" si="12"/>
        <v>57</v>
      </c>
      <c r="E70">
        <v>50</v>
      </c>
      <c r="F70">
        <f t="shared" si="13"/>
        <v>59</v>
      </c>
      <c r="G70">
        <v>51</v>
      </c>
      <c r="H70">
        <f t="shared" si="14"/>
        <v>45</v>
      </c>
      <c r="I70">
        <v>1</v>
      </c>
      <c r="J70">
        <f t="shared" si="15"/>
        <v>70</v>
      </c>
      <c r="K70">
        <f t="shared" si="16"/>
        <v>57.75</v>
      </c>
      <c r="L70">
        <f t="shared" si="17"/>
        <v>69</v>
      </c>
    </row>
    <row r="71" spans="1:12">
      <c r="A71" t="s">
        <v>223</v>
      </c>
      <c r="B71" t="s">
        <v>1</v>
      </c>
      <c r="C71">
        <v>67.5</v>
      </c>
      <c r="D71">
        <f t="shared" si="12"/>
        <v>27</v>
      </c>
      <c r="E71">
        <v>46.75</v>
      </c>
      <c r="F71">
        <f t="shared" si="13"/>
        <v>67</v>
      </c>
      <c r="G71">
        <v>32.75</v>
      </c>
      <c r="H71">
        <f t="shared" si="14"/>
        <v>72</v>
      </c>
      <c r="I71">
        <v>1.125</v>
      </c>
      <c r="J71">
        <f t="shared" si="15"/>
        <v>69</v>
      </c>
      <c r="K71">
        <f t="shared" si="16"/>
        <v>58.75</v>
      </c>
      <c r="L71">
        <f t="shared" si="17"/>
        <v>70</v>
      </c>
    </row>
    <row r="72" spans="1:12">
      <c r="A72" t="s">
        <v>392</v>
      </c>
      <c r="B72" t="s">
        <v>1</v>
      </c>
      <c r="C72">
        <v>52.5</v>
      </c>
      <c r="D72">
        <f t="shared" si="12"/>
        <v>48</v>
      </c>
      <c r="E72">
        <v>61.5</v>
      </c>
      <c r="F72">
        <f t="shared" si="13"/>
        <v>40</v>
      </c>
      <c r="G72">
        <v>25.75</v>
      </c>
      <c r="H72">
        <f t="shared" si="14"/>
        <v>84</v>
      </c>
      <c r="I72">
        <v>1.25</v>
      </c>
      <c r="J72">
        <f t="shared" si="15"/>
        <v>67</v>
      </c>
      <c r="K72">
        <f t="shared" si="16"/>
        <v>59.75</v>
      </c>
      <c r="L72">
        <f t="shared" si="17"/>
        <v>71</v>
      </c>
    </row>
    <row r="73" spans="1:12">
      <c r="A73" t="s">
        <v>19</v>
      </c>
      <c r="B73" t="s">
        <v>20</v>
      </c>
      <c r="C73">
        <v>90</v>
      </c>
      <c r="D73">
        <f t="shared" si="12"/>
        <v>2</v>
      </c>
      <c r="E73">
        <v>34.666666999999997</v>
      </c>
      <c r="F73">
        <f t="shared" si="13"/>
        <v>88</v>
      </c>
      <c r="G73">
        <v>26.416667</v>
      </c>
      <c r="H73">
        <f t="shared" si="14"/>
        <v>83</v>
      </c>
      <c r="I73">
        <v>1.25</v>
      </c>
      <c r="J73">
        <f t="shared" si="15"/>
        <v>67</v>
      </c>
      <c r="K73">
        <f t="shared" si="16"/>
        <v>60</v>
      </c>
      <c r="L73">
        <f t="shared" si="17"/>
        <v>72</v>
      </c>
    </row>
    <row r="74" spans="1:12">
      <c r="A74" t="s">
        <v>136</v>
      </c>
      <c r="B74" t="s">
        <v>1</v>
      </c>
      <c r="C74">
        <v>70</v>
      </c>
      <c r="D74">
        <f t="shared" si="12"/>
        <v>22</v>
      </c>
      <c r="E74">
        <v>42.4</v>
      </c>
      <c r="F74">
        <f t="shared" si="13"/>
        <v>77</v>
      </c>
      <c r="G74">
        <v>27.4</v>
      </c>
      <c r="H74">
        <f t="shared" si="14"/>
        <v>81</v>
      </c>
      <c r="I74">
        <v>2</v>
      </c>
      <c r="J74">
        <f t="shared" si="15"/>
        <v>61</v>
      </c>
      <c r="K74">
        <f t="shared" si="16"/>
        <v>60.25</v>
      </c>
      <c r="L74">
        <f t="shared" si="17"/>
        <v>73</v>
      </c>
    </row>
    <row r="75" spans="1:12">
      <c r="A75" t="s">
        <v>255</v>
      </c>
      <c r="B75" t="s">
        <v>1</v>
      </c>
      <c r="C75">
        <v>25</v>
      </c>
      <c r="D75">
        <f t="shared" si="12"/>
        <v>85</v>
      </c>
      <c r="E75">
        <v>50</v>
      </c>
      <c r="F75">
        <f t="shared" si="13"/>
        <v>59</v>
      </c>
      <c r="G75">
        <v>40</v>
      </c>
      <c r="H75">
        <f t="shared" si="14"/>
        <v>56</v>
      </c>
      <c r="I75">
        <v>4</v>
      </c>
      <c r="J75">
        <f t="shared" si="15"/>
        <v>45</v>
      </c>
      <c r="K75">
        <f t="shared" si="16"/>
        <v>61.25</v>
      </c>
      <c r="L75">
        <f t="shared" si="17"/>
        <v>74</v>
      </c>
    </row>
    <row r="76" spans="1:12">
      <c r="A76" t="s">
        <v>429</v>
      </c>
      <c r="B76" t="s">
        <v>1</v>
      </c>
      <c r="C76">
        <v>45</v>
      </c>
      <c r="D76">
        <f t="shared" si="12"/>
        <v>57</v>
      </c>
      <c r="E76">
        <v>66</v>
      </c>
      <c r="F76">
        <f t="shared" si="13"/>
        <v>31</v>
      </c>
      <c r="G76">
        <v>31</v>
      </c>
      <c r="H76">
        <f t="shared" si="14"/>
        <v>74</v>
      </c>
      <c r="I76">
        <v>0</v>
      </c>
      <c r="J76">
        <f t="shared" si="15"/>
        <v>83</v>
      </c>
      <c r="K76">
        <f t="shared" si="16"/>
        <v>61.25</v>
      </c>
      <c r="L76">
        <f t="shared" si="17"/>
        <v>74</v>
      </c>
    </row>
    <row r="77" spans="1:12">
      <c r="A77" t="s">
        <v>254</v>
      </c>
      <c r="B77" t="s">
        <v>1</v>
      </c>
      <c r="C77">
        <v>35</v>
      </c>
      <c r="D77">
        <f t="shared" si="12"/>
        <v>69</v>
      </c>
      <c r="E77">
        <v>50</v>
      </c>
      <c r="F77">
        <f t="shared" si="13"/>
        <v>59</v>
      </c>
      <c r="G77">
        <v>48.333333000000003</v>
      </c>
      <c r="H77">
        <f t="shared" si="14"/>
        <v>48</v>
      </c>
      <c r="I77">
        <v>1</v>
      </c>
      <c r="J77">
        <f t="shared" si="15"/>
        <v>70</v>
      </c>
      <c r="K77">
        <f t="shared" si="16"/>
        <v>61.5</v>
      </c>
      <c r="L77">
        <f t="shared" si="17"/>
        <v>76</v>
      </c>
    </row>
    <row r="78" spans="1:12">
      <c r="A78" t="s">
        <v>170</v>
      </c>
      <c r="B78" t="s">
        <v>1</v>
      </c>
      <c r="C78">
        <v>30</v>
      </c>
      <c r="D78">
        <f t="shared" si="12"/>
        <v>78</v>
      </c>
      <c r="E78">
        <v>45</v>
      </c>
      <c r="F78">
        <f t="shared" si="13"/>
        <v>72</v>
      </c>
      <c r="G78">
        <v>65.5</v>
      </c>
      <c r="H78">
        <f t="shared" si="14"/>
        <v>26</v>
      </c>
      <c r="I78">
        <v>1</v>
      </c>
      <c r="J78">
        <f t="shared" si="15"/>
        <v>70</v>
      </c>
      <c r="K78">
        <f t="shared" si="16"/>
        <v>61.5</v>
      </c>
      <c r="L78">
        <f t="shared" si="17"/>
        <v>76</v>
      </c>
    </row>
    <row r="79" spans="1:12">
      <c r="A79" t="s">
        <v>90</v>
      </c>
      <c r="B79" t="s">
        <v>1</v>
      </c>
      <c r="C79">
        <v>30</v>
      </c>
      <c r="D79">
        <f t="shared" si="12"/>
        <v>78</v>
      </c>
      <c r="E79">
        <v>40.666666999999997</v>
      </c>
      <c r="F79">
        <f t="shared" si="13"/>
        <v>86</v>
      </c>
      <c r="G79">
        <v>61</v>
      </c>
      <c r="H79">
        <f t="shared" si="14"/>
        <v>36</v>
      </c>
      <c r="I79">
        <v>3</v>
      </c>
      <c r="J79">
        <f t="shared" si="15"/>
        <v>49</v>
      </c>
      <c r="K79">
        <f t="shared" si="16"/>
        <v>62.25</v>
      </c>
      <c r="L79">
        <f t="shared" si="17"/>
        <v>78</v>
      </c>
    </row>
    <row r="80" spans="1:12">
      <c r="A80" t="s">
        <v>197</v>
      </c>
      <c r="B80" t="s">
        <v>1</v>
      </c>
      <c r="C80">
        <v>57.5</v>
      </c>
      <c r="D80">
        <f t="shared" si="12"/>
        <v>38</v>
      </c>
      <c r="E80">
        <v>46</v>
      </c>
      <c r="F80">
        <f t="shared" si="13"/>
        <v>68</v>
      </c>
      <c r="G80">
        <v>29.714286000000001</v>
      </c>
      <c r="H80">
        <f t="shared" si="14"/>
        <v>77</v>
      </c>
      <c r="I80">
        <v>0.85714299999999999</v>
      </c>
      <c r="J80">
        <f t="shared" si="15"/>
        <v>75</v>
      </c>
      <c r="K80">
        <f t="shared" si="16"/>
        <v>64.5</v>
      </c>
      <c r="L80">
        <f t="shared" si="17"/>
        <v>79</v>
      </c>
    </row>
    <row r="81" spans="1:12">
      <c r="A81" t="s">
        <v>393</v>
      </c>
      <c r="B81" t="s">
        <v>1</v>
      </c>
      <c r="C81">
        <v>40</v>
      </c>
      <c r="D81">
        <f t="shared" si="12"/>
        <v>63</v>
      </c>
      <c r="E81">
        <v>61.714286000000001</v>
      </c>
      <c r="F81">
        <f t="shared" si="13"/>
        <v>39</v>
      </c>
      <c r="G81">
        <v>26.428571000000002</v>
      </c>
      <c r="H81">
        <f t="shared" si="14"/>
        <v>82</v>
      </c>
      <c r="I81">
        <v>0.28571400000000002</v>
      </c>
      <c r="J81">
        <f t="shared" si="15"/>
        <v>80</v>
      </c>
      <c r="K81">
        <f t="shared" si="16"/>
        <v>66</v>
      </c>
      <c r="L81">
        <f t="shared" si="17"/>
        <v>80</v>
      </c>
    </row>
    <row r="82" spans="1:12">
      <c r="A82" t="s">
        <v>100</v>
      </c>
      <c r="B82" t="s">
        <v>1</v>
      </c>
      <c r="C82">
        <v>35</v>
      </c>
      <c r="D82">
        <f t="shared" si="12"/>
        <v>69</v>
      </c>
      <c r="E82">
        <v>42</v>
      </c>
      <c r="F82">
        <f t="shared" si="13"/>
        <v>78</v>
      </c>
      <c r="G82">
        <v>61</v>
      </c>
      <c r="H82">
        <f t="shared" si="14"/>
        <v>36</v>
      </c>
      <c r="I82">
        <v>0</v>
      </c>
      <c r="J82">
        <f t="shared" si="15"/>
        <v>83</v>
      </c>
      <c r="K82">
        <f t="shared" si="16"/>
        <v>66.5</v>
      </c>
      <c r="L82">
        <f t="shared" si="17"/>
        <v>81</v>
      </c>
    </row>
    <row r="83" spans="1:12">
      <c r="A83" t="s">
        <v>113</v>
      </c>
      <c r="B83" t="s">
        <v>1</v>
      </c>
      <c r="C83">
        <v>70</v>
      </c>
      <c r="D83">
        <f t="shared" si="12"/>
        <v>22</v>
      </c>
      <c r="E83">
        <v>42</v>
      </c>
      <c r="F83">
        <f t="shared" si="13"/>
        <v>78</v>
      </c>
      <c r="G83">
        <v>23</v>
      </c>
      <c r="H83">
        <f t="shared" si="14"/>
        <v>86</v>
      </c>
      <c r="I83">
        <v>0</v>
      </c>
      <c r="J83">
        <f t="shared" si="15"/>
        <v>83</v>
      </c>
      <c r="K83">
        <f t="shared" si="16"/>
        <v>67.25</v>
      </c>
      <c r="L83">
        <f t="shared" si="17"/>
        <v>82</v>
      </c>
    </row>
    <row r="84" spans="1:12">
      <c r="A84" t="s">
        <v>347</v>
      </c>
      <c r="B84" t="s">
        <v>1</v>
      </c>
      <c r="C84">
        <v>30</v>
      </c>
      <c r="D84">
        <f t="shared" si="12"/>
        <v>78</v>
      </c>
      <c r="E84">
        <v>58.666666999999997</v>
      </c>
      <c r="F84">
        <f t="shared" si="13"/>
        <v>49</v>
      </c>
      <c r="G84">
        <v>39</v>
      </c>
      <c r="H84">
        <f t="shared" si="14"/>
        <v>60</v>
      </c>
      <c r="I84">
        <v>0</v>
      </c>
      <c r="J84">
        <f t="shared" si="15"/>
        <v>83</v>
      </c>
      <c r="K84">
        <f t="shared" si="16"/>
        <v>67.5</v>
      </c>
      <c r="L84">
        <f t="shared" si="17"/>
        <v>83</v>
      </c>
    </row>
    <row r="85" spans="1:12">
      <c r="A85" t="s">
        <v>141</v>
      </c>
      <c r="B85" t="s">
        <v>1</v>
      </c>
      <c r="C85">
        <v>35</v>
      </c>
      <c r="D85">
        <f t="shared" si="12"/>
        <v>69</v>
      </c>
      <c r="E85">
        <v>43.2</v>
      </c>
      <c r="F85">
        <f t="shared" si="13"/>
        <v>75</v>
      </c>
      <c r="G85">
        <v>31</v>
      </c>
      <c r="H85">
        <f t="shared" si="14"/>
        <v>74</v>
      </c>
      <c r="I85">
        <v>2.6</v>
      </c>
      <c r="J85">
        <f t="shared" si="15"/>
        <v>57</v>
      </c>
      <c r="K85">
        <f t="shared" si="16"/>
        <v>68.75</v>
      </c>
      <c r="L85">
        <f t="shared" si="17"/>
        <v>84</v>
      </c>
    </row>
    <row r="86" spans="1:12">
      <c r="A86" t="s">
        <v>111</v>
      </c>
      <c r="B86" t="s">
        <v>1</v>
      </c>
      <c r="C86">
        <v>25</v>
      </c>
      <c r="D86">
        <f t="shared" si="12"/>
        <v>85</v>
      </c>
      <c r="E86">
        <v>42</v>
      </c>
      <c r="F86">
        <f t="shared" si="13"/>
        <v>78</v>
      </c>
      <c r="G86">
        <v>49.666666999999997</v>
      </c>
      <c r="H86">
        <f t="shared" si="14"/>
        <v>47</v>
      </c>
      <c r="I86">
        <v>1.3333330000000001</v>
      </c>
      <c r="J86">
        <f t="shared" si="15"/>
        <v>66</v>
      </c>
      <c r="K86">
        <f t="shared" si="16"/>
        <v>69</v>
      </c>
      <c r="L86">
        <f t="shared" si="17"/>
        <v>85</v>
      </c>
    </row>
    <row r="87" spans="1:12">
      <c r="A87" t="s">
        <v>6</v>
      </c>
      <c r="B87" t="s">
        <v>1</v>
      </c>
      <c r="C87">
        <v>65</v>
      </c>
      <c r="D87">
        <f t="shared" si="12"/>
        <v>28</v>
      </c>
      <c r="E87">
        <v>32</v>
      </c>
      <c r="F87">
        <f t="shared" si="13"/>
        <v>89</v>
      </c>
      <c r="G87">
        <v>18.571428999999998</v>
      </c>
      <c r="H87">
        <f t="shared" si="14"/>
        <v>88</v>
      </c>
      <c r="I87">
        <v>0.42857099999999998</v>
      </c>
      <c r="J87">
        <f t="shared" si="15"/>
        <v>78</v>
      </c>
      <c r="K87">
        <f t="shared" si="16"/>
        <v>70.75</v>
      </c>
      <c r="L87">
        <f t="shared" si="17"/>
        <v>86</v>
      </c>
    </row>
    <row r="88" spans="1:12">
      <c r="A88" t="s">
        <v>390</v>
      </c>
      <c r="B88" t="s">
        <v>1</v>
      </c>
      <c r="C88">
        <v>30</v>
      </c>
      <c r="D88">
        <f t="shared" si="12"/>
        <v>78</v>
      </c>
      <c r="E88">
        <v>61</v>
      </c>
      <c r="F88">
        <f t="shared" si="13"/>
        <v>42</v>
      </c>
      <c r="G88">
        <v>23.75</v>
      </c>
      <c r="H88">
        <f t="shared" si="14"/>
        <v>85</v>
      </c>
      <c r="I88">
        <v>0</v>
      </c>
      <c r="J88">
        <f t="shared" si="15"/>
        <v>83</v>
      </c>
      <c r="K88">
        <f t="shared" si="16"/>
        <v>72</v>
      </c>
      <c r="L88">
        <f t="shared" si="17"/>
        <v>87</v>
      </c>
    </row>
    <row r="89" spans="1:12">
      <c r="A89" t="s">
        <v>98</v>
      </c>
      <c r="B89" t="s">
        <v>1</v>
      </c>
      <c r="C89">
        <v>25</v>
      </c>
      <c r="D89">
        <f t="shared" si="12"/>
        <v>85</v>
      </c>
      <c r="E89">
        <v>42</v>
      </c>
      <c r="F89">
        <f t="shared" si="13"/>
        <v>78</v>
      </c>
      <c r="G89">
        <v>50</v>
      </c>
      <c r="H89">
        <f t="shared" si="14"/>
        <v>46</v>
      </c>
      <c r="I89">
        <v>0</v>
      </c>
      <c r="J89">
        <f t="shared" si="15"/>
        <v>83</v>
      </c>
      <c r="K89">
        <f t="shared" si="16"/>
        <v>73</v>
      </c>
      <c r="L89">
        <f t="shared" si="17"/>
        <v>88</v>
      </c>
    </row>
    <row r="90" spans="1:12">
      <c r="A90" t="s">
        <v>61</v>
      </c>
      <c r="B90" t="s">
        <v>1</v>
      </c>
      <c r="C90">
        <v>37.5</v>
      </c>
      <c r="D90">
        <f t="shared" si="12"/>
        <v>68</v>
      </c>
      <c r="E90">
        <v>40</v>
      </c>
      <c r="F90">
        <f t="shared" si="13"/>
        <v>87</v>
      </c>
      <c r="G90">
        <v>35.5</v>
      </c>
      <c r="H90">
        <f t="shared" si="14"/>
        <v>63</v>
      </c>
      <c r="I90">
        <v>0</v>
      </c>
      <c r="J90">
        <f t="shared" si="15"/>
        <v>83</v>
      </c>
      <c r="K90">
        <f t="shared" si="16"/>
        <v>75.25</v>
      </c>
      <c r="L90">
        <f t="shared" si="17"/>
        <v>89</v>
      </c>
    </row>
    <row r="91" spans="1:12">
      <c r="A91" t="s">
        <v>16</v>
      </c>
      <c r="B91" t="s">
        <v>1</v>
      </c>
      <c r="C91">
        <v>35</v>
      </c>
      <c r="D91">
        <f t="shared" si="12"/>
        <v>69</v>
      </c>
      <c r="E91">
        <v>32</v>
      </c>
      <c r="F91">
        <f t="shared" si="13"/>
        <v>89</v>
      </c>
      <c r="G91">
        <v>15</v>
      </c>
      <c r="H91">
        <f t="shared" si="14"/>
        <v>91</v>
      </c>
      <c r="I91">
        <v>0</v>
      </c>
      <c r="J91">
        <f t="shared" si="15"/>
        <v>83</v>
      </c>
      <c r="K91">
        <f t="shared" si="16"/>
        <v>83</v>
      </c>
      <c r="L91">
        <f t="shared" si="17"/>
        <v>90</v>
      </c>
    </row>
    <row r="92" spans="1:12">
      <c r="A92" t="s">
        <v>3</v>
      </c>
      <c r="B92" t="s">
        <v>1</v>
      </c>
      <c r="C92">
        <v>30</v>
      </c>
      <c r="D92">
        <f t="shared" si="12"/>
        <v>78</v>
      </c>
      <c r="E92">
        <v>32</v>
      </c>
      <c r="F92">
        <f t="shared" si="13"/>
        <v>89</v>
      </c>
      <c r="G92">
        <v>16</v>
      </c>
      <c r="H92">
        <f t="shared" si="14"/>
        <v>90</v>
      </c>
      <c r="I92">
        <v>0.14285700000000001</v>
      </c>
      <c r="J92">
        <f t="shared" si="15"/>
        <v>82</v>
      </c>
      <c r="K92">
        <f t="shared" si="16"/>
        <v>84.75</v>
      </c>
      <c r="L92">
        <f t="shared" si="17"/>
        <v>91</v>
      </c>
    </row>
  </sheetData>
  <sortState xmlns:xlrd2="http://schemas.microsoft.com/office/spreadsheetml/2017/richdata2" ref="A2:L89">
    <sortCondition ref="A1:A89"/>
  </sortState>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24cc4014-480d-49da-8e3c-2aa94cd90947">
      <Terms xmlns="http://schemas.microsoft.com/office/infopath/2007/PartnerControls"/>
    </lcf76f155ced4ddcb4097134ff3c332f>
    <TaxCatchAll xmlns="70a8f77d-6b8d-4857-b752-1c2d015a4acd" xsi:nil="true"/>
    <DateModified xmlns="24cc4014-480d-49da-8e3c-2aa94cd90947"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1A89D39A2370CD478F6A7ED49074389A" ma:contentTypeVersion="16" ma:contentTypeDescription="Create a new document." ma:contentTypeScope="" ma:versionID="bce194b0d8beebcd141e46b951c04e53">
  <xsd:schema xmlns:xsd="http://www.w3.org/2001/XMLSchema" xmlns:xs="http://www.w3.org/2001/XMLSchema" xmlns:p="http://schemas.microsoft.com/office/2006/metadata/properties" xmlns:ns2="70a8f77d-6b8d-4857-b752-1c2d015a4acd" xmlns:ns3="24cc4014-480d-49da-8e3c-2aa94cd90947" targetNamespace="http://schemas.microsoft.com/office/2006/metadata/properties" ma:root="true" ma:fieldsID="2bdc84c6b3e40b5cb6cb4d3e477bda87" ns2:_="" ns3:_="">
    <xsd:import namespace="70a8f77d-6b8d-4857-b752-1c2d015a4acd"/>
    <xsd:import namespace="24cc4014-480d-49da-8e3c-2aa94cd90947"/>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Location" minOccurs="0"/>
                <xsd:element ref="ns3:MediaServiceGenerationTime" minOccurs="0"/>
                <xsd:element ref="ns3:MediaServiceEventHashCode" minOccurs="0"/>
                <xsd:element ref="ns3:MediaLengthInSeconds" minOccurs="0"/>
                <xsd:element ref="ns3:lcf76f155ced4ddcb4097134ff3c332f" minOccurs="0"/>
                <xsd:element ref="ns2:TaxCatchAll" minOccurs="0"/>
                <xsd:element ref="ns3:MediaServiceOCR" minOccurs="0"/>
                <xsd:element ref="ns3:MediaServiceObjectDetectorVersions" minOccurs="0"/>
                <xsd:element ref="ns3:DateModified"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0a8f77d-6b8d-4857-b752-1c2d015a4acd"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19" nillable="true" ma:displayName="Taxonomy Catch All Column" ma:hidden="true" ma:list="{0e1da697-6402-413f-8783-d4ae042c7608}" ma:internalName="TaxCatchAll" ma:showField="CatchAllData" ma:web="70a8f77d-6b8d-4857-b752-1c2d015a4acd">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4cc4014-480d-49da-8e3c-2aa94cd90947"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description="" ma:hidden="true" ma:indexed="true" ma:internalName="MediaServiceDateTaken" ma:readOnly="true">
      <xsd:simpleType>
        <xsd:restriction base="dms:Text"/>
      </xsd:simpleType>
    </xsd:element>
    <xsd:element name="MediaServiceLocation" ma:index="13" nillable="true" ma:displayName="Location" ma:description="" ma:indexed="true"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LengthInSeconds" ma:index="16" nillable="true" ma:displayName="MediaLengthInSeconds" ma:hidden="true" ma:internalName="MediaLengthInSeconds" ma:readOnly="true">
      <xsd:simpleType>
        <xsd:restriction base="dms:Unknown"/>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09435f5e-b833-4026-baa3-a7c2c3e957c8" ma:termSetId="09814cd3-568e-fe90-9814-8d621ff8fb84" ma:anchorId="fba54fb3-c3e1-fe81-a776-ca4b69148c4d" ma:open="true" ma:isKeyword="false">
      <xsd:complexType>
        <xsd:sequence>
          <xsd:element ref="pc:Terms" minOccurs="0" maxOccurs="1"/>
        </xsd:sequence>
      </xsd:complexType>
    </xsd:element>
    <xsd:element name="MediaServiceOCR" ma:index="20" nillable="true" ma:displayName="Extracted Text" ma:internalName="MediaServiceOCR" ma:readOnly="true">
      <xsd:simpleType>
        <xsd:restriction base="dms:Note">
          <xsd:maxLength value="255"/>
        </xsd:restriction>
      </xsd:simpleType>
    </xsd:element>
    <xsd:element name="MediaServiceObjectDetectorVersions" ma:index="21" nillable="true" ma:displayName="MediaServiceObjectDetectorVersions" ma:description="" ma:hidden="true" ma:indexed="true" ma:internalName="MediaServiceObjectDetectorVersions" ma:readOnly="true">
      <xsd:simpleType>
        <xsd:restriction base="dms:Text"/>
      </xsd:simpleType>
    </xsd:element>
    <xsd:element name="DateModified" ma:index="22" nillable="true" ma:displayName="Date Modified" ma:format="DateOnly" ma:internalName="DateModified">
      <xsd:simpleType>
        <xsd:restriction base="dms:DateTime"/>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567473B-7BBB-4EC5-A797-A963A46EC0F0}">
  <ds:schemaRefs>
    <ds:schemaRef ds:uri="http://schemas.openxmlformats.org/package/2006/metadata/core-properties"/>
    <ds:schemaRef ds:uri="http://schemas.microsoft.com/office/infopath/2007/PartnerControls"/>
    <ds:schemaRef ds:uri="24cc4014-480d-49da-8e3c-2aa94cd90947"/>
    <ds:schemaRef ds:uri="70a8f77d-6b8d-4857-b752-1c2d015a4acd"/>
    <ds:schemaRef ds:uri="http://www.w3.org/XML/1998/namespace"/>
    <ds:schemaRef ds:uri="http://purl.org/dc/elements/1.1/"/>
    <ds:schemaRef ds:uri="http://schemas.microsoft.com/office/2006/documentManagement/types"/>
    <ds:schemaRef ds:uri="http://schemas.microsoft.com/office/2006/metadata/properties"/>
    <ds:schemaRef ds:uri="http://purl.org/dc/dcmitype/"/>
    <ds:schemaRef ds:uri="http://purl.org/dc/terms/"/>
  </ds:schemaRefs>
</ds:datastoreItem>
</file>

<file path=customXml/itemProps2.xml><?xml version="1.0" encoding="utf-8"?>
<ds:datastoreItem xmlns:ds="http://schemas.openxmlformats.org/officeDocument/2006/customXml" ds:itemID="{D784D9B9-1995-412F-B3A8-F2B0D13C04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0a8f77d-6b8d-4857-b752-1c2d015a4acd"/>
    <ds:schemaRef ds:uri="24cc4014-480d-49da-8e3c-2aa94cd9094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7B59D5B-B4D4-41EA-9B05-511E9EC420A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All Streets</vt:lpstr>
      <vt:lpstr>Streets with Speed Data</vt:lpstr>
      <vt:lpstr>Info</vt:lpstr>
      <vt:lpstr>Split Streets</vt:lpstr>
      <vt:lpstr>all -no speed (early version)</vt:lpstr>
      <vt:lpstr>all w speeds (early version)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Russell Findley</dc:creator>
  <cp:lastModifiedBy>Russell Findley</cp:lastModifiedBy>
  <dcterms:created xsi:type="dcterms:W3CDTF">2022-08-12T15:41:59Z</dcterms:created>
  <dcterms:modified xsi:type="dcterms:W3CDTF">2024-06-17T16:03:26Z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0x0101001A89D39A2370CD478F6A7ED49074389A</vt:lpwstr>
  </property>
  <property fmtid="{D5CDD505-2E9C-101B-9397-08002B2CF9AE}" pid="3" name="Order">
    <vt:r8>822500</vt:r8>
  </property>
  <property fmtid="{D5CDD505-2E9C-101B-9397-08002B2CF9AE}" pid="4" name="MediaServiceImageTags">
    <vt:lpwstr/>
  </property>
</Properties>
</file>